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alfw\Nextcloud\WB Weinbörse\0 Einschätzungen\"/>
    </mc:Choice>
  </mc:AlternateContent>
  <xr:revisionPtr revIDLastSave="0" documentId="13_ncr:1_{FCF0BE92-DA5E-454E-89A1-075CA414DD2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elle1" sheetId="2" r:id="rId1"/>
  </sheets>
  <definedNames>
    <definedName name="_xlnm.Print_Area" localSheetId="0">Tabelle1!$A$1:$M$28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J24" i="2"/>
  <c r="K23" i="2"/>
  <c r="J23" i="2"/>
  <c r="K22" i="2"/>
  <c r="J22" i="2"/>
  <c r="K21" i="2"/>
  <c r="J21" i="2"/>
  <c r="K20" i="2"/>
  <c r="J20" i="2"/>
  <c r="K14" i="2"/>
  <c r="J14" i="2"/>
  <c r="K13" i="2"/>
  <c r="J13" i="2"/>
  <c r="D28" i="2"/>
  <c r="J7" i="2"/>
  <c r="K7" i="2"/>
  <c r="J8" i="2"/>
  <c r="K8" i="2"/>
  <c r="J9" i="2"/>
  <c r="K9" i="2"/>
  <c r="J10" i="2"/>
  <c r="K10" i="2"/>
  <c r="J11" i="2"/>
  <c r="K11" i="2"/>
  <c r="J12" i="2"/>
  <c r="K12" i="2"/>
  <c r="J15" i="2"/>
  <c r="K15" i="2"/>
  <c r="J16" i="2"/>
  <c r="K16" i="2"/>
  <c r="J17" i="2"/>
  <c r="K17" i="2"/>
  <c r="K25" i="2"/>
  <c r="J25" i="2"/>
  <c r="K19" i="2"/>
  <c r="J19" i="2"/>
  <c r="K18" i="2"/>
  <c r="J18" i="2"/>
  <c r="J26" i="2"/>
  <c r="K26" i="2"/>
  <c r="J28" i="2" l="1"/>
  <c r="K28" i="2"/>
</calcChain>
</file>

<file path=xl/sharedStrings.xml><?xml version="1.0" encoding="utf-8"?>
<sst xmlns="http://schemas.openxmlformats.org/spreadsheetml/2006/main" count="31" uniqueCount="27">
  <si>
    <t>(OHK = Originalholzkiste, OC = Originalkarton)</t>
  </si>
  <si>
    <t>Weinbezeichnung</t>
  </si>
  <si>
    <t>Land</t>
  </si>
  <si>
    <t>Fl.</t>
  </si>
  <si>
    <t>Jg</t>
  </si>
  <si>
    <t>cl</t>
  </si>
  <si>
    <t>Zustand</t>
  </si>
  <si>
    <t>Ratings</t>
  </si>
  <si>
    <t>Beispiel: Mouton-Rothschild</t>
  </si>
  <si>
    <t>Etikett leicht befleckt</t>
  </si>
  <si>
    <t>100 Parker</t>
  </si>
  <si>
    <t>Beispiel: Vogüé Musigny Grand Cru Vieilles Vignes</t>
  </si>
  <si>
    <t>OC</t>
  </si>
  <si>
    <t>96 Parker</t>
  </si>
  <si>
    <t>E-Mail:</t>
  </si>
  <si>
    <t>Name:</t>
  </si>
  <si>
    <t xml:space="preserve">Einschätzliste der WB Weinbörse AG </t>
  </si>
  <si>
    <t>Total</t>
  </si>
  <si>
    <t>Datum:</t>
  </si>
  <si>
    <t>Flasche</t>
  </si>
  <si>
    <t>von</t>
  </si>
  <si>
    <t>bis</t>
  </si>
  <si>
    <t>Gebinde</t>
  </si>
  <si>
    <t>1er OHK</t>
  </si>
  <si>
    <t>FR</t>
  </si>
  <si>
    <t>Lot</t>
  </si>
  <si>
    <r>
      <t xml:space="preserve">wird durch WB ausgefüllt  </t>
    </r>
    <r>
      <rPr>
        <sz val="12"/>
        <color rgb="FF7F091D"/>
        <rFont val="Arial"/>
        <family val="2"/>
      </rPr>
      <t>(Preise in CHF)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</si>
</sst>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rgb="FF7F091D"/>
      <name val="Arial"/>
      <family val="2"/>
    </font>
    <font>
      <b/>
      <sz val="10"/>
      <color rgb="FF7F091D"/>
      <name val="Arial"/>
      <family val="2"/>
    </font>
    <font>
      <b/>
      <sz val="12"/>
      <color rgb="FF7F091D"/>
      <name val="Arial"/>
      <family val="2"/>
    </font>
    <font>
      <sz val="12"/>
      <color rgb="FF7F091D"/>
      <name val="Arial"/>
      <family val="2"/>
    </font>
    <font>
      <sz val="12"/>
      <color rgb="FF7F091D"/>
      <name val="Aptos Serif"/>
      <family val="1"/>
    </font>
    <font>
      <sz val="10"/>
      <name val="Aptos Serif"/>
      <family val="1"/>
    </font>
    <font>
      <b/>
      <sz val="10"/>
      <name val="Aptos Serif"/>
      <family val="1"/>
    </font>
    <font>
      <b/>
      <sz val="12"/>
      <name val="Aptos Serif"/>
      <family val="1"/>
    </font>
    <font>
      <sz val="12"/>
      <color rgb="FF000000"/>
      <name val="Aptos Serif"/>
      <family val="1"/>
    </font>
    <font>
      <sz val="12"/>
      <name val="Aptos Serif"/>
      <family val="1"/>
    </font>
    <font>
      <b/>
      <sz val="24"/>
      <color rgb="FF7F091D"/>
      <name val="Aptos Serif"/>
      <family val="1"/>
    </font>
    <font>
      <b/>
      <sz val="11"/>
      <color rgb="FF7F091D"/>
      <name val="Arial"/>
      <family val="2"/>
    </font>
    <font>
      <sz val="11"/>
      <color rgb="FF7F091D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1" fillId="0" borderId="2" xfId="0" applyFont="1" applyBorder="1"/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7" xfId="0" applyFont="1" applyFill="1" applyBorder="1"/>
    <xf numFmtId="0" fontId="11" fillId="0" borderId="6" xfId="0" applyFont="1" applyBorder="1"/>
    <xf numFmtId="0" fontId="11" fillId="0" borderId="9" xfId="0" applyFont="1" applyBorder="1"/>
    <xf numFmtId="0" fontId="12" fillId="0" borderId="5" xfId="0" applyFont="1" applyFill="1" applyBorder="1"/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wrapText="1"/>
    </xf>
    <xf numFmtId="1" fontId="14" fillId="0" borderId="7" xfId="0" applyNumberFormat="1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3" fontId="15" fillId="0" borderId="7" xfId="0" applyNumberFormat="1" applyFont="1" applyBorder="1"/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/>
    <xf numFmtId="0" fontId="11" fillId="0" borderId="16" xfId="0" applyFont="1" applyBorder="1" applyAlignment="1"/>
    <xf numFmtId="0" fontId="4" fillId="2" borderId="11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10" xfId="0" applyFont="1" applyFill="1" applyBorder="1"/>
    <xf numFmtId="0" fontId="17" fillId="2" borderId="13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right"/>
    </xf>
    <xf numFmtId="0" fontId="18" fillId="2" borderId="14" xfId="0" applyFont="1" applyFill="1" applyBorder="1" applyAlignment="1">
      <alignment horizontal="right"/>
    </xf>
    <xf numFmtId="0" fontId="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left" wrapText="1"/>
    </xf>
    <xf numFmtId="0" fontId="19" fillId="0" borderId="7" xfId="0" applyFont="1" applyBorder="1" applyAlignment="1">
      <alignment horizontal="center" wrapText="1"/>
    </xf>
    <xf numFmtId="1" fontId="19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/>
    <xf numFmtId="0" fontId="2" fillId="0" borderId="7" xfId="0" applyFont="1" applyBorder="1"/>
    <xf numFmtId="1" fontId="1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/>
    <xf numFmtId="3" fontId="1" fillId="0" borderId="7" xfId="0" applyNumberFormat="1" applyFont="1" applyBorder="1"/>
    <xf numFmtId="49" fontId="1" fillId="0" borderId="7" xfId="0" applyNumberFormat="1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8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3" fillId="0" borderId="5" xfId="0" applyFont="1" applyFill="1" applyBorder="1"/>
    <xf numFmtId="0" fontId="13" fillId="0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5" fillId="0" borderId="16" xfId="0" applyFont="1" applyBorder="1" applyAlignment="1"/>
    <xf numFmtId="0" fontId="5" fillId="0" borderId="16" xfId="0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8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5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F0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0"/>
  <sheetViews>
    <sheetView tabSelected="1" zoomScaleNormal="100" zoomScaleSheetLayoutView="100" zoomScalePageLayoutView="90" workbookViewId="0">
      <selection activeCell="A12" sqref="A12"/>
    </sheetView>
  </sheetViews>
  <sheetFormatPr baseColWidth="10" defaultColWidth="11" defaultRowHeight="13.5"/>
  <cols>
    <col min="1" max="1" width="63.85546875" style="3" customWidth="1"/>
    <col min="2" max="2" width="7.140625" style="4" customWidth="1"/>
    <col min="3" max="4" width="7.85546875" style="4" customWidth="1"/>
    <col min="5" max="5" width="9" style="4" customWidth="1"/>
    <col min="6" max="6" width="11" style="4" bestFit="1" customWidth="1"/>
    <col min="7" max="7" width="27.28515625" style="6" customWidth="1"/>
    <col min="8" max="11" width="10.5703125" style="3" customWidth="1"/>
    <col min="12" max="12" width="12.42578125" style="5" bestFit="1" customWidth="1"/>
    <col min="13" max="13" width="13.42578125" style="4" customWidth="1"/>
    <col min="14" max="16384" width="11" style="3"/>
  </cols>
  <sheetData>
    <row r="1" spans="1:14" s="2" customFormat="1" ht="31.5">
      <c r="A1" s="57" t="s">
        <v>16</v>
      </c>
      <c r="B1" s="58"/>
      <c r="C1" s="58"/>
      <c r="D1" s="58"/>
      <c r="E1" s="59"/>
      <c r="F1" s="71" t="s">
        <v>15</v>
      </c>
      <c r="G1" s="28"/>
      <c r="H1" s="28"/>
      <c r="I1" s="28"/>
      <c r="J1" s="71" t="s">
        <v>18</v>
      </c>
      <c r="K1" s="64"/>
      <c r="L1" s="65"/>
      <c r="M1" s="66"/>
      <c r="N1" s="8"/>
    </row>
    <row r="2" spans="1:14" s="1" customFormat="1" ht="30" customHeight="1">
      <c r="A2" s="73" t="s">
        <v>0</v>
      </c>
      <c r="B2" s="74"/>
      <c r="C2" s="74"/>
      <c r="D2" s="74"/>
      <c r="E2" s="75"/>
      <c r="F2" s="72" t="s">
        <v>14</v>
      </c>
      <c r="G2" s="63"/>
      <c r="H2" s="63"/>
      <c r="I2" s="63"/>
      <c r="J2" s="60"/>
      <c r="K2" s="60"/>
      <c r="L2" s="60"/>
      <c r="M2" s="60"/>
      <c r="N2" s="9"/>
    </row>
    <row r="3" spans="1:14" s="1" customFormat="1" ht="15.75">
      <c r="A3" s="19"/>
      <c r="B3" s="20"/>
      <c r="C3" s="21"/>
      <c r="D3" s="21"/>
      <c r="E3" s="20"/>
      <c r="F3" s="22"/>
      <c r="G3" s="26"/>
      <c r="H3" s="54" t="s">
        <v>26</v>
      </c>
      <c r="I3" s="55"/>
      <c r="J3" s="55"/>
      <c r="K3" s="55"/>
      <c r="L3" s="55"/>
      <c r="M3" s="56"/>
      <c r="N3" s="9"/>
    </row>
    <row r="4" spans="1:14" s="52" customFormat="1" ht="15.75">
      <c r="A4" s="46" t="s">
        <v>1</v>
      </c>
      <c r="B4" s="47" t="s">
        <v>2</v>
      </c>
      <c r="C4" s="48" t="s">
        <v>4</v>
      </c>
      <c r="D4" s="48" t="s">
        <v>3</v>
      </c>
      <c r="E4" s="47" t="s">
        <v>5</v>
      </c>
      <c r="F4" s="48" t="s">
        <v>22</v>
      </c>
      <c r="G4" s="49" t="s">
        <v>6</v>
      </c>
      <c r="H4" s="50" t="s">
        <v>19</v>
      </c>
      <c r="I4" s="50"/>
      <c r="J4" s="50" t="s">
        <v>17</v>
      </c>
      <c r="K4" s="50"/>
      <c r="L4" s="67" t="s">
        <v>25</v>
      </c>
      <c r="M4" s="69" t="s">
        <v>7</v>
      </c>
      <c r="N4" s="51"/>
    </row>
    <row r="5" spans="1:14" s="7" customFormat="1" ht="15.75">
      <c r="A5" s="23"/>
      <c r="B5" s="24"/>
      <c r="C5" s="25"/>
      <c r="D5" s="25"/>
      <c r="E5" s="24"/>
      <c r="F5" s="25"/>
      <c r="G5" s="27"/>
      <c r="H5" s="53" t="s">
        <v>20</v>
      </c>
      <c r="I5" s="53" t="s">
        <v>21</v>
      </c>
      <c r="J5" s="53" t="s">
        <v>20</v>
      </c>
      <c r="K5" s="53" t="s">
        <v>21</v>
      </c>
      <c r="L5" s="68"/>
      <c r="M5" s="70"/>
      <c r="N5" s="10"/>
    </row>
    <row r="6" spans="1:14" s="7" customForma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4" s="17" customFormat="1" ht="24.95" customHeight="1">
      <c r="A7" s="29" t="s">
        <v>8</v>
      </c>
      <c r="B7" s="30" t="s">
        <v>24</v>
      </c>
      <c r="C7" s="31">
        <v>1986</v>
      </c>
      <c r="D7" s="31">
        <v>1</v>
      </c>
      <c r="E7" s="30">
        <v>75</v>
      </c>
      <c r="F7" s="32" t="s">
        <v>23</v>
      </c>
      <c r="G7" s="30" t="s">
        <v>9</v>
      </c>
      <c r="H7" s="33">
        <v>400</v>
      </c>
      <c r="I7" s="33">
        <v>600</v>
      </c>
      <c r="J7" s="33">
        <f>H7*D7</f>
        <v>400</v>
      </c>
      <c r="K7" s="33">
        <f>I7*D7</f>
        <v>600</v>
      </c>
      <c r="L7" s="34"/>
      <c r="M7" s="32" t="s">
        <v>10</v>
      </c>
    </row>
    <row r="8" spans="1:14" s="35" customFormat="1" ht="24.95" customHeight="1">
      <c r="A8" s="29" t="s">
        <v>11</v>
      </c>
      <c r="B8" s="30" t="s">
        <v>24</v>
      </c>
      <c r="C8" s="31">
        <v>2006</v>
      </c>
      <c r="D8" s="31">
        <v>6</v>
      </c>
      <c r="E8" s="30">
        <v>75</v>
      </c>
      <c r="F8" s="32" t="s">
        <v>12</v>
      </c>
      <c r="G8" s="30"/>
      <c r="H8" s="33">
        <v>500</v>
      </c>
      <c r="I8" s="33">
        <v>700</v>
      </c>
      <c r="J8" s="33">
        <f>H8*D8</f>
        <v>3000</v>
      </c>
      <c r="K8" s="33">
        <f>I8*D8</f>
        <v>4200</v>
      </c>
      <c r="L8" s="34"/>
      <c r="M8" s="32" t="s">
        <v>13</v>
      </c>
    </row>
    <row r="9" spans="1:14" s="17" customFormat="1" ht="24.95" customHeight="1">
      <c r="A9" s="11"/>
      <c r="B9" s="12"/>
      <c r="C9" s="13"/>
      <c r="D9" s="13"/>
      <c r="E9" s="12"/>
      <c r="F9" s="14"/>
      <c r="G9" s="12"/>
      <c r="H9" s="15"/>
      <c r="I9" s="15"/>
      <c r="J9" s="15">
        <f>H9*D9</f>
        <v>0</v>
      </c>
      <c r="K9" s="15">
        <f>I9*D9</f>
        <v>0</v>
      </c>
      <c r="L9" s="16"/>
      <c r="M9" s="14"/>
    </row>
    <row r="10" spans="1:14" s="17" customFormat="1" ht="24.95" customHeight="1">
      <c r="A10" s="11"/>
      <c r="B10" s="12"/>
      <c r="C10" s="13"/>
      <c r="D10" s="13"/>
      <c r="E10" s="12"/>
      <c r="F10" s="14"/>
      <c r="G10" s="12"/>
      <c r="H10" s="15"/>
      <c r="I10" s="15"/>
      <c r="J10" s="15">
        <f>H10*D10</f>
        <v>0</v>
      </c>
      <c r="K10" s="15">
        <f>I10*D10</f>
        <v>0</v>
      </c>
      <c r="L10" s="16"/>
      <c r="M10" s="14"/>
    </row>
    <row r="11" spans="1:14" s="17" customFormat="1" ht="24.95" customHeight="1">
      <c r="A11" s="11"/>
      <c r="B11" s="12"/>
      <c r="C11" s="13"/>
      <c r="D11" s="13"/>
      <c r="E11" s="12"/>
      <c r="F11" s="14"/>
      <c r="G11" s="12"/>
      <c r="H11" s="15"/>
      <c r="I11" s="15"/>
      <c r="J11" s="15">
        <f>H11*D11</f>
        <v>0</v>
      </c>
      <c r="K11" s="15">
        <f>I11*D11</f>
        <v>0</v>
      </c>
      <c r="L11" s="16"/>
      <c r="M11" s="14"/>
    </row>
    <row r="12" spans="1:14" s="17" customFormat="1" ht="24.95" customHeight="1">
      <c r="A12" s="11"/>
      <c r="B12" s="12"/>
      <c r="C12" s="13"/>
      <c r="D12" s="13"/>
      <c r="E12" s="12"/>
      <c r="F12" s="14"/>
      <c r="G12" s="12"/>
      <c r="H12" s="15"/>
      <c r="I12" s="15"/>
      <c r="J12" s="15">
        <f>H12*D12</f>
        <v>0</v>
      </c>
      <c r="K12" s="15">
        <f>I12*D12</f>
        <v>0</v>
      </c>
      <c r="L12" s="16"/>
      <c r="M12" s="14"/>
    </row>
    <row r="13" spans="1:14" s="17" customFormat="1" ht="24.95" customHeight="1">
      <c r="A13" s="11"/>
      <c r="B13" s="12"/>
      <c r="C13" s="13"/>
      <c r="D13" s="13"/>
      <c r="E13" s="12"/>
      <c r="F13" s="14"/>
      <c r="G13" s="12"/>
      <c r="H13" s="15"/>
      <c r="I13" s="15"/>
      <c r="J13" s="15">
        <f>H13*D13</f>
        <v>0</v>
      </c>
      <c r="K13" s="15">
        <f>I13*D13</f>
        <v>0</v>
      </c>
      <c r="L13" s="16"/>
      <c r="M13" s="14"/>
    </row>
    <row r="14" spans="1:14" s="17" customFormat="1" ht="24.95" customHeight="1">
      <c r="A14" s="11"/>
      <c r="B14" s="12"/>
      <c r="C14" s="13"/>
      <c r="D14" s="13"/>
      <c r="E14" s="12"/>
      <c r="F14" s="14"/>
      <c r="G14" s="12"/>
      <c r="H14" s="15"/>
      <c r="I14" s="15"/>
      <c r="J14" s="15">
        <f>H14*D14</f>
        <v>0</v>
      </c>
      <c r="K14" s="15">
        <f>I14*D14</f>
        <v>0</v>
      </c>
      <c r="L14" s="16"/>
      <c r="M14" s="14"/>
    </row>
    <row r="15" spans="1:14" s="17" customFormat="1" ht="24.95" customHeight="1">
      <c r="A15" s="11"/>
      <c r="B15" s="12"/>
      <c r="C15" s="13"/>
      <c r="D15" s="13"/>
      <c r="E15" s="12"/>
      <c r="F15" s="14"/>
      <c r="G15" s="12"/>
      <c r="H15" s="15"/>
      <c r="I15" s="15"/>
      <c r="J15" s="15">
        <f>H15*D15</f>
        <v>0</v>
      </c>
      <c r="K15" s="15">
        <f>I15*D15</f>
        <v>0</v>
      </c>
      <c r="L15" s="16"/>
      <c r="M15" s="14"/>
    </row>
    <row r="16" spans="1:14" s="17" customFormat="1" ht="24.95" customHeight="1">
      <c r="A16" s="11"/>
      <c r="B16" s="12"/>
      <c r="C16" s="13"/>
      <c r="D16" s="13"/>
      <c r="E16" s="12"/>
      <c r="F16" s="14"/>
      <c r="G16" s="12"/>
      <c r="H16" s="15"/>
      <c r="I16" s="15"/>
      <c r="J16" s="15">
        <f>H16*D16</f>
        <v>0</v>
      </c>
      <c r="K16" s="15">
        <f>I16*D16</f>
        <v>0</v>
      </c>
      <c r="L16" s="16"/>
      <c r="M16" s="14"/>
    </row>
    <row r="17" spans="1:17" s="17" customFormat="1" ht="24.95" customHeight="1">
      <c r="A17" s="11"/>
      <c r="B17" s="12"/>
      <c r="C17" s="13"/>
      <c r="D17" s="13"/>
      <c r="E17" s="12"/>
      <c r="F17" s="14"/>
      <c r="G17" s="12"/>
      <c r="H17" s="15"/>
      <c r="I17" s="15"/>
      <c r="J17" s="15">
        <f>H17*D17</f>
        <v>0</v>
      </c>
      <c r="K17" s="15">
        <f>I17*D17</f>
        <v>0</v>
      </c>
      <c r="L17" s="16"/>
      <c r="M17" s="14"/>
    </row>
    <row r="18" spans="1:17" s="17" customFormat="1" ht="24.95" customHeight="1">
      <c r="A18" s="11"/>
      <c r="B18" s="12"/>
      <c r="C18" s="13"/>
      <c r="D18" s="13"/>
      <c r="E18" s="12"/>
      <c r="F18" s="14"/>
      <c r="G18" s="12"/>
      <c r="H18" s="15"/>
      <c r="I18" s="15"/>
      <c r="J18" s="15">
        <f>H18*D18</f>
        <v>0</v>
      </c>
      <c r="K18" s="15">
        <f>I18*D18</f>
        <v>0</v>
      </c>
      <c r="L18" s="16"/>
      <c r="M18" s="14"/>
    </row>
    <row r="19" spans="1:17" s="17" customFormat="1" ht="24.95" customHeight="1">
      <c r="A19" s="11"/>
      <c r="B19" s="12"/>
      <c r="C19" s="13"/>
      <c r="D19" s="13"/>
      <c r="E19" s="12"/>
      <c r="F19" s="14"/>
      <c r="G19" s="12"/>
      <c r="H19" s="15"/>
      <c r="I19" s="15"/>
      <c r="J19" s="15">
        <f>H19*D19</f>
        <v>0</v>
      </c>
      <c r="K19" s="15">
        <f>I19*D19</f>
        <v>0</v>
      </c>
      <c r="L19" s="16"/>
      <c r="M19" s="14"/>
    </row>
    <row r="20" spans="1:17" s="17" customFormat="1" ht="24.95" customHeight="1">
      <c r="A20" s="11"/>
      <c r="B20" s="12"/>
      <c r="C20" s="13"/>
      <c r="D20" s="13"/>
      <c r="E20" s="12"/>
      <c r="F20" s="14"/>
      <c r="G20" s="12"/>
      <c r="H20" s="15"/>
      <c r="I20" s="15"/>
      <c r="J20" s="15">
        <f>H20*D20</f>
        <v>0</v>
      </c>
      <c r="K20" s="15">
        <f>I20*D20</f>
        <v>0</v>
      </c>
      <c r="L20" s="16"/>
      <c r="M20" s="14"/>
    </row>
    <row r="21" spans="1:17" s="17" customFormat="1" ht="24.95" customHeight="1">
      <c r="A21" s="11"/>
      <c r="B21" s="12"/>
      <c r="C21" s="13"/>
      <c r="D21" s="13"/>
      <c r="E21" s="12"/>
      <c r="F21" s="14"/>
      <c r="G21" s="12"/>
      <c r="H21" s="15"/>
      <c r="I21" s="15"/>
      <c r="J21" s="15">
        <f>H21*D21</f>
        <v>0</v>
      </c>
      <c r="K21" s="15">
        <f>I21*D21</f>
        <v>0</v>
      </c>
      <c r="L21" s="16"/>
      <c r="M21" s="14"/>
    </row>
    <row r="22" spans="1:17" s="17" customFormat="1" ht="24.95" customHeight="1">
      <c r="A22" s="11"/>
      <c r="B22" s="12"/>
      <c r="C22" s="13"/>
      <c r="D22" s="13"/>
      <c r="E22" s="12"/>
      <c r="F22" s="14"/>
      <c r="G22" s="12"/>
      <c r="H22" s="15"/>
      <c r="I22" s="15"/>
      <c r="J22" s="15">
        <f>H22*D22</f>
        <v>0</v>
      </c>
      <c r="K22" s="15">
        <f>I22*D22</f>
        <v>0</v>
      </c>
      <c r="L22" s="16"/>
      <c r="M22" s="14"/>
    </row>
    <row r="23" spans="1:17" s="17" customFormat="1" ht="24.95" customHeight="1">
      <c r="A23" s="11"/>
      <c r="B23" s="12"/>
      <c r="C23" s="13"/>
      <c r="D23" s="13"/>
      <c r="E23" s="12"/>
      <c r="F23" s="14"/>
      <c r="G23" s="12"/>
      <c r="H23" s="15"/>
      <c r="I23" s="15"/>
      <c r="J23" s="15">
        <f>H23*D23</f>
        <v>0</v>
      </c>
      <c r="K23" s="15">
        <f>I23*D23</f>
        <v>0</v>
      </c>
      <c r="L23" s="16"/>
      <c r="M23" s="14"/>
    </row>
    <row r="24" spans="1:17" s="17" customFormat="1" ht="24.95" customHeight="1">
      <c r="A24" s="11"/>
      <c r="B24" s="12"/>
      <c r="C24" s="13"/>
      <c r="D24" s="13"/>
      <c r="E24" s="12"/>
      <c r="F24" s="14"/>
      <c r="G24" s="12"/>
      <c r="H24" s="15"/>
      <c r="I24" s="15"/>
      <c r="J24" s="15">
        <f>H24*D24</f>
        <v>0</v>
      </c>
      <c r="K24" s="15">
        <f>I24*D24</f>
        <v>0</v>
      </c>
      <c r="L24" s="16"/>
      <c r="M24" s="14"/>
    </row>
    <row r="25" spans="1:17" s="17" customFormat="1" ht="24.95" customHeight="1">
      <c r="A25" s="11"/>
      <c r="B25" s="12"/>
      <c r="C25" s="13"/>
      <c r="D25" s="13"/>
      <c r="E25" s="12"/>
      <c r="F25" s="14"/>
      <c r="G25" s="12"/>
      <c r="H25" s="15"/>
      <c r="I25" s="15"/>
      <c r="J25" s="15">
        <f>H25*D25</f>
        <v>0</v>
      </c>
      <c r="K25" s="15">
        <f>I25*D25</f>
        <v>0</v>
      </c>
      <c r="L25" s="16"/>
      <c r="M25" s="14"/>
    </row>
    <row r="26" spans="1:17" s="17" customFormat="1" ht="24.95" customHeight="1">
      <c r="A26" s="11"/>
      <c r="B26" s="12"/>
      <c r="C26" s="13"/>
      <c r="D26" s="13"/>
      <c r="E26" s="12"/>
      <c r="F26" s="14"/>
      <c r="G26" s="12"/>
      <c r="H26" s="15"/>
      <c r="I26" s="15"/>
      <c r="J26" s="15">
        <f>H26*D26</f>
        <v>0</v>
      </c>
      <c r="K26" s="15">
        <f>I26*D26</f>
        <v>0</v>
      </c>
      <c r="L26" s="16"/>
      <c r="M26" s="14"/>
    </row>
    <row r="27" spans="1:17" s="17" customFormat="1" ht="24.95" customHeight="1">
      <c r="F27" s="14"/>
      <c r="H27" s="15"/>
      <c r="I27" s="15"/>
      <c r="J27" s="15"/>
      <c r="K27" s="15"/>
      <c r="L27" s="16"/>
      <c r="M27" s="14"/>
    </row>
    <row r="28" spans="1:17" s="37" customFormat="1" ht="24.95" customHeight="1">
      <c r="A28" s="36" t="s">
        <v>17</v>
      </c>
      <c r="D28" s="38">
        <f>SUM(D7:D27)</f>
        <v>7</v>
      </c>
      <c r="F28" s="39"/>
      <c r="H28" s="40"/>
      <c r="I28" s="40"/>
      <c r="J28" s="41">
        <f>SUM(J7:J27)</f>
        <v>3400</v>
      </c>
      <c r="K28" s="41">
        <f>SUM(K7:K27)</f>
        <v>4800</v>
      </c>
      <c r="L28" s="42"/>
      <c r="M28" s="39"/>
    </row>
    <row r="29" spans="1:17">
      <c r="B29" s="3"/>
      <c r="C29" s="3"/>
      <c r="D29" s="3"/>
      <c r="E29" s="3"/>
      <c r="G29" s="3"/>
      <c r="I29" s="61"/>
      <c r="J29" s="61"/>
      <c r="K29" s="61"/>
      <c r="L29" s="61"/>
      <c r="M29" s="62"/>
      <c r="N29" s="18"/>
      <c r="O29" s="18"/>
      <c r="P29" s="18"/>
      <c r="Q29" s="18"/>
    </row>
    <row r="30" spans="1:17" ht="20.100000000000001" customHeight="1"/>
  </sheetData>
  <sheetProtection selectLockedCells="1" selectUnlockedCells="1"/>
  <mergeCells count="12">
    <mergeCell ref="J2:M2"/>
    <mergeCell ref="L4:L5"/>
    <mergeCell ref="M4:M5"/>
    <mergeCell ref="G1:I1"/>
    <mergeCell ref="G2:I2"/>
    <mergeCell ref="A6:M6"/>
    <mergeCell ref="H3:M3"/>
    <mergeCell ref="K1:M1"/>
    <mergeCell ref="H4:I4"/>
    <mergeCell ref="J4:K4"/>
    <mergeCell ref="A1:E1"/>
    <mergeCell ref="A2:E2"/>
  </mergeCells>
  <phoneticPr fontId="5" type="noConversion"/>
  <printOptions horizontalCentered="1"/>
  <pageMargins left="0.39370078740157483" right="0.39370078740157483" top="0.72583333333333333" bottom="0.98425196850393704" header="0.51181102362204722" footer="0.51181102362204722"/>
  <pageSetup paperSize="9" scale="70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Wider</dc:creator>
  <cp:lastModifiedBy>Ralf Wider</cp:lastModifiedBy>
  <cp:lastPrinted>2026-03-26T13:41:39Z</cp:lastPrinted>
  <dcterms:created xsi:type="dcterms:W3CDTF">2023-08-06T18:55:46Z</dcterms:created>
  <dcterms:modified xsi:type="dcterms:W3CDTF">2026-03-26T13:41:52Z</dcterms:modified>
</cp:coreProperties>
</file>