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alfw\Nextcloud\WB Weinbörse\Auktionen\118\"/>
    </mc:Choice>
  </mc:AlternateContent>
  <xr:revisionPtr revIDLastSave="0" documentId="13_ncr:1_{A8488CC6-B946-4052-B474-53133755A207}" xr6:coauthVersionLast="47" xr6:coauthVersionMax="47" xr10:uidLastSave="{00000000-0000-0000-0000-000000000000}"/>
  <bookViews>
    <workbookView xWindow="-120" yWindow="-120" windowWidth="29040" windowHeight="15720" xr2:uid="{CD36454D-09CB-431E-B7D0-53E47CD20FE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157" i="1" l="1"/>
  <c r="N3157" i="1" s="1"/>
  <c r="M3156" i="1"/>
  <c r="N3156" i="1" s="1"/>
  <c r="M3155" i="1"/>
  <c r="N3155" i="1" s="1"/>
  <c r="M3154" i="1"/>
  <c r="N3154" i="1" s="1"/>
  <c r="M3153" i="1"/>
  <c r="N3153" i="1" s="1"/>
  <c r="M3152" i="1"/>
  <c r="N3152" i="1" s="1"/>
  <c r="M3151" i="1"/>
  <c r="N3151" i="1" s="1"/>
  <c r="M3150" i="1"/>
  <c r="N3150" i="1" s="1"/>
  <c r="M3149" i="1"/>
  <c r="N3149" i="1" s="1"/>
  <c r="M3148" i="1"/>
  <c r="N3148" i="1" s="1"/>
  <c r="M3147" i="1"/>
  <c r="N3147" i="1" s="1"/>
  <c r="M3146" i="1"/>
  <c r="N3146" i="1" s="1"/>
  <c r="M3145" i="1"/>
  <c r="N3145" i="1" s="1"/>
  <c r="M3144" i="1"/>
  <c r="N3144" i="1" s="1"/>
  <c r="M3143" i="1"/>
  <c r="N3143" i="1" s="1"/>
  <c r="M3142" i="1"/>
  <c r="N3142" i="1" s="1"/>
  <c r="M3141" i="1"/>
  <c r="N3141" i="1" s="1"/>
  <c r="M3140" i="1"/>
  <c r="N3140" i="1" s="1"/>
  <c r="M3139" i="1"/>
  <c r="N3139" i="1" s="1"/>
  <c r="M3138" i="1"/>
  <c r="N3138" i="1" s="1"/>
  <c r="M3137" i="1"/>
  <c r="N3137" i="1" s="1"/>
  <c r="M3136" i="1"/>
  <c r="N3136" i="1" s="1"/>
  <c r="M3135" i="1"/>
  <c r="N3135" i="1" s="1"/>
  <c r="M3134" i="1"/>
  <c r="N3134" i="1" s="1"/>
  <c r="M3133" i="1"/>
  <c r="N3133" i="1" s="1"/>
  <c r="M3132" i="1"/>
  <c r="N3132" i="1" s="1"/>
  <c r="M3131" i="1"/>
  <c r="N3131" i="1" s="1"/>
  <c r="M3130" i="1"/>
  <c r="N3130" i="1" s="1"/>
  <c r="M3129" i="1"/>
  <c r="N3129" i="1" s="1"/>
  <c r="M3128" i="1"/>
  <c r="N3128" i="1" s="1"/>
  <c r="M3127" i="1"/>
  <c r="N3127" i="1" s="1"/>
  <c r="M3126" i="1"/>
  <c r="N3126" i="1" s="1"/>
  <c r="M3125" i="1"/>
  <c r="N3125" i="1" s="1"/>
  <c r="M3124" i="1"/>
  <c r="N3124" i="1" s="1"/>
  <c r="M3123" i="1"/>
  <c r="N3123" i="1" s="1"/>
  <c r="M3122" i="1"/>
  <c r="N3122" i="1" s="1"/>
  <c r="M3121" i="1"/>
  <c r="N3121" i="1" s="1"/>
  <c r="M3120" i="1"/>
  <c r="N3120" i="1" s="1"/>
  <c r="M3119" i="1"/>
  <c r="N3119" i="1" s="1"/>
  <c r="M3118" i="1"/>
  <c r="N3118" i="1" s="1"/>
  <c r="M3117" i="1"/>
  <c r="N3117" i="1" s="1"/>
  <c r="M3116" i="1"/>
  <c r="N3116" i="1" s="1"/>
  <c r="M3115" i="1"/>
  <c r="N3115" i="1" s="1"/>
  <c r="M3114" i="1"/>
  <c r="N3114" i="1" s="1"/>
  <c r="M3113" i="1"/>
  <c r="N3113" i="1" s="1"/>
  <c r="M3112" i="1"/>
  <c r="N3112" i="1" s="1"/>
  <c r="M3111" i="1"/>
  <c r="N3111" i="1" s="1"/>
  <c r="M3110" i="1"/>
  <c r="N3110" i="1" s="1"/>
  <c r="M3109" i="1"/>
  <c r="N3109" i="1" s="1"/>
  <c r="M3108" i="1"/>
  <c r="N3108" i="1" s="1"/>
  <c r="M3107" i="1"/>
  <c r="N3107" i="1" s="1"/>
  <c r="M3106" i="1"/>
  <c r="N3106" i="1" s="1"/>
  <c r="M3105" i="1"/>
  <c r="N3105" i="1" s="1"/>
  <c r="M3104" i="1"/>
  <c r="N3104" i="1" s="1"/>
  <c r="M3103" i="1"/>
  <c r="N3103" i="1" s="1"/>
  <c r="M3102" i="1"/>
  <c r="N3102" i="1" s="1"/>
  <c r="M3101" i="1"/>
  <c r="N3101" i="1" s="1"/>
  <c r="M3100" i="1"/>
  <c r="N3100" i="1" s="1"/>
  <c r="M3099" i="1"/>
  <c r="N3099" i="1" s="1"/>
  <c r="M3098" i="1"/>
  <c r="N3098" i="1" s="1"/>
  <c r="M3097" i="1"/>
  <c r="N3097" i="1" s="1"/>
  <c r="M3096" i="1"/>
  <c r="N3096" i="1" s="1"/>
  <c r="M3095" i="1"/>
  <c r="N3095" i="1" s="1"/>
  <c r="M3094" i="1"/>
  <c r="N3094" i="1" s="1"/>
  <c r="M3093" i="1"/>
  <c r="N3093" i="1" s="1"/>
  <c r="M3092" i="1"/>
  <c r="N3092" i="1" s="1"/>
  <c r="M3091" i="1"/>
  <c r="N3091" i="1" s="1"/>
  <c r="M3090" i="1"/>
  <c r="N3090" i="1" s="1"/>
  <c r="M3089" i="1"/>
  <c r="N3089" i="1" s="1"/>
  <c r="M3088" i="1"/>
  <c r="N3088" i="1" s="1"/>
  <c r="M3087" i="1"/>
  <c r="N3087" i="1" s="1"/>
  <c r="M3086" i="1"/>
  <c r="N3086" i="1" s="1"/>
  <c r="M3085" i="1"/>
  <c r="N3085" i="1" s="1"/>
  <c r="M3084" i="1"/>
  <c r="N3084" i="1" s="1"/>
  <c r="M3083" i="1"/>
  <c r="N3083" i="1" s="1"/>
  <c r="M3082" i="1"/>
  <c r="N3082" i="1" s="1"/>
  <c r="M3081" i="1"/>
  <c r="N3081" i="1" s="1"/>
  <c r="M3080" i="1"/>
  <c r="N3080" i="1" s="1"/>
  <c r="M3079" i="1"/>
  <c r="N3079" i="1" s="1"/>
  <c r="M3078" i="1"/>
  <c r="N3078" i="1" s="1"/>
  <c r="M3077" i="1"/>
  <c r="N3077" i="1" s="1"/>
  <c r="M3076" i="1"/>
  <c r="N3076" i="1" s="1"/>
  <c r="M3075" i="1"/>
  <c r="N3075" i="1" s="1"/>
  <c r="M3074" i="1"/>
  <c r="N3074" i="1" s="1"/>
  <c r="M3073" i="1"/>
  <c r="N3073" i="1" s="1"/>
  <c r="M3072" i="1"/>
  <c r="N3072" i="1" s="1"/>
  <c r="M3071" i="1"/>
  <c r="N3071" i="1" s="1"/>
  <c r="M3070" i="1"/>
  <c r="N3070" i="1" s="1"/>
  <c r="M3069" i="1"/>
  <c r="N3069" i="1" s="1"/>
  <c r="M3068" i="1"/>
  <c r="N3068" i="1" s="1"/>
  <c r="M3067" i="1"/>
  <c r="N3067" i="1" s="1"/>
  <c r="M3066" i="1"/>
  <c r="N3066" i="1" s="1"/>
  <c r="M3065" i="1"/>
  <c r="N3065" i="1" s="1"/>
  <c r="M3064" i="1"/>
  <c r="N3064" i="1" s="1"/>
  <c r="M3063" i="1"/>
  <c r="N3063" i="1" s="1"/>
  <c r="M3062" i="1"/>
  <c r="N3062" i="1" s="1"/>
  <c r="M3061" i="1"/>
  <c r="N3061" i="1" s="1"/>
  <c r="M3060" i="1"/>
  <c r="N3060" i="1" s="1"/>
  <c r="M3059" i="1"/>
  <c r="N3059" i="1" s="1"/>
  <c r="M3058" i="1"/>
  <c r="N3058" i="1" s="1"/>
  <c r="M3057" i="1"/>
  <c r="N3057" i="1" s="1"/>
  <c r="M3056" i="1"/>
  <c r="N3056" i="1" s="1"/>
  <c r="M3055" i="1"/>
  <c r="N3055" i="1" s="1"/>
  <c r="M3054" i="1"/>
  <c r="N3054" i="1" s="1"/>
  <c r="M3053" i="1"/>
  <c r="N3053" i="1" s="1"/>
  <c r="M3052" i="1"/>
  <c r="N3052" i="1" s="1"/>
  <c r="M3051" i="1"/>
  <c r="N3051" i="1" s="1"/>
  <c r="M3050" i="1"/>
  <c r="N3050" i="1" s="1"/>
  <c r="M3049" i="1"/>
  <c r="N3049" i="1" s="1"/>
  <c r="M3048" i="1"/>
  <c r="N3048" i="1" s="1"/>
  <c r="M3047" i="1"/>
  <c r="N3047" i="1" s="1"/>
  <c r="M3046" i="1"/>
  <c r="N3046" i="1" s="1"/>
  <c r="M3045" i="1"/>
  <c r="N3045" i="1" s="1"/>
  <c r="M3044" i="1"/>
  <c r="N3044" i="1" s="1"/>
  <c r="M3043" i="1"/>
  <c r="N3043" i="1" s="1"/>
  <c r="M3042" i="1"/>
  <c r="N3042" i="1" s="1"/>
  <c r="M3041" i="1"/>
  <c r="N3041" i="1" s="1"/>
  <c r="M3040" i="1"/>
  <c r="N3040" i="1" s="1"/>
  <c r="M3039" i="1"/>
  <c r="N3039" i="1" s="1"/>
  <c r="M3038" i="1"/>
  <c r="N3038" i="1" s="1"/>
  <c r="M3037" i="1"/>
  <c r="N3037" i="1" s="1"/>
  <c r="M3036" i="1"/>
  <c r="N3036" i="1" s="1"/>
  <c r="M3035" i="1"/>
  <c r="N3035" i="1" s="1"/>
  <c r="M3034" i="1"/>
  <c r="N3034" i="1" s="1"/>
  <c r="M3033" i="1"/>
  <c r="N3033" i="1" s="1"/>
  <c r="M3032" i="1"/>
  <c r="N3032" i="1" s="1"/>
  <c r="M3031" i="1"/>
  <c r="N3031" i="1" s="1"/>
  <c r="M3030" i="1"/>
  <c r="N3030" i="1" s="1"/>
  <c r="M3029" i="1"/>
  <c r="N3029" i="1" s="1"/>
  <c r="M3028" i="1"/>
  <c r="N3028" i="1" s="1"/>
  <c r="M3027" i="1"/>
  <c r="N3027" i="1" s="1"/>
  <c r="M3026" i="1"/>
  <c r="N3026" i="1" s="1"/>
  <c r="M3025" i="1"/>
  <c r="N3025" i="1" s="1"/>
  <c r="M3024" i="1"/>
  <c r="N3024" i="1" s="1"/>
  <c r="M3023" i="1"/>
  <c r="N3023" i="1" s="1"/>
  <c r="M3022" i="1"/>
  <c r="N3022" i="1" s="1"/>
  <c r="M3021" i="1"/>
  <c r="N3021" i="1" s="1"/>
  <c r="M3020" i="1"/>
  <c r="N3020" i="1" s="1"/>
  <c r="M3019" i="1"/>
  <c r="N3019" i="1" s="1"/>
  <c r="M3018" i="1"/>
  <c r="N3018" i="1" s="1"/>
  <c r="M3017" i="1"/>
  <c r="N3017" i="1" s="1"/>
  <c r="M3016" i="1"/>
  <c r="N3016" i="1" s="1"/>
  <c r="M3015" i="1"/>
  <c r="N3015" i="1" s="1"/>
  <c r="M3014" i="1"/>
  <c r="N3014" i="1" s="1"/>
  <c r="M3013" i="1"/>
  <c r="N3013" i="1" s="1"/>
  <c r="M3012" i="1"/>
  <c r="N3012" i="1" s="1"/>
  <c r="M3011" i="1"/>
  <c r="N3011" i="1" s="1"/>
  <c r="M3010" i="1"/>
  <c r="N3010" i="1" s="1"/>
  <c r="M3009" i="1"/>
  <c r="N3009" i="1" s="1"/>
  <c r="M3008" i="1"/>
  <c r="N3008" i="1" s="1"/>
  <c r="M3007" i="1"/>
  <c r="N3007" i="1" s="1"/>
  <c r="M3006" i="1"/>
  <c r="N3006" i="1" s="1"/>
  <c r="M3005" i="1"/>
  <c r="N3005" i="1" s="1"/>
  <c r="M3004" i="1"/>
  <c r="N3004" i="1" s="1"/>
  <c r="M3003" i="1"/>
  <c r="N3003" i="1" s="1"/>
  <c r="M3002" i="1"/>
  <c r="N3002" i="1" s="1"/>
  <c r="M3001" i="1"/>
  <c r="N3001" i="1" s="1"/>
  <c r="M3000" i="1"/>
  <c r="N3000" i="1" s="1"/>
  <c r="M2999" i="1"/>
  <c r="N2999" i="1" s="1"/>
  <c r="M2998" i="1"/>
  <c r="N2998" i="1" s="1"/>
  <c r="M2997" i="1"/>
  <c r="N2997" i="1" s="1"/>
  <c r="M2996" i="1"/>
  <c r="N2996" i="1" s="1"/>
  <c r="M2995" i="1"/>
  <c r="N2995" i="1" s="1"/>
  <c r="M2994" i="1"/>
  <c r="N2994" i="1" s="1"/>
  <c r="M2993" i="1"/>
  <c r="N2993" i="1" s="1"/>
  <c r="M2992" i="1"/>
  <c r="N2992" i="1" s="1"/>
  <c r="M2991" i="1"/>
  <c r="N2991" i="1" s="1"/>
  <c r="M2990" i="1"/>
  <c r="N2990" i="1" s="1"/>
  <c r="M2989" i="1"/>
  <c r="N2989" i="1" s="1"/>
  <c r="M2988" i="1"/>
  <c r="N2988" i="1" s="1"/>
  <c r="M2987" i="1"/>
  <c r="N2987" i="1" s="1"/>
  <c r="M2986" i="1"/>
  <c r="N2986" i="1" s="1"/>
  <c r="M2985" i="1"/>
  <c r="N2985" i="1" s="1"/>
  <c r="M2984" i="1"/>
  <c r="N2984" i="1" s="1"/>
  <c r="M2983" i="1"/>
  <c r="N2983" i="1" s="1"/>
  <c r="M2982" i="1"/>
  <c r="N2982" i="1" s="1"/>
  <c r="M2981" i="1"/>
  <c r="N2981" i="1" s="1"/>
  <c r="M2980" i="1"/>
  <c r="N2980" i="1" s="1"/>
  <c r="M2979" i="1"/>
  <c r="N2979" i="1" s="1"/>
  <c r="M2978" i="1"/>
  <c r="N2978" i="1" s="1"/>
  <c r="M2977" i="1"/>
  <c r="N2977" i="1" s="1"/>
  <c r="M2976" i="1"/>
  <c r="N2976" i="1" s="1"/>
  <c r="M2975" i="1"/>
  <c r="N2975" i="1" s="1"/>
  <c r="M2974" i="1"/>
  <c r="N2974" i="1" s="1"/>
  <c r="M2973" i="1"/>
  <c r="N2973" i="1" s="1"/>
  <c r="M2972" i="1"/>
  <c r="N2972" i="1" s="1"/>
  <c r="M2971" i="1"/>
  <c r="N2971" i="1" s="1"/>
  <c r="M2970" i="1"/>
  <c r="N2970" i="1" s="1"/>
  <c r="M2969" i="1"/>
  <c r="N2969" i="1" s="1"/>
  <c r="M2968" i="1"/>
  <c r="N2968" i="1" s="1"/>
  <c r="M2967" i="1"/>
  <c r="N2967" i="1" s="1"/>
  <c r="M2966" i="1"/>
  <c r="N2966" i="1" s="1"/>
  <c r="M2965" i="1"/>
  <c r="N2965" i="1" s="1"/>
  <c r="M2964" i="1"/>
  <c r="N2964" i="1" s="1"/>
  <c r="M2963" i="1"/>
  <c r="N2963" i="1" s="1"/>
  <c r="M2962" i="1"/>
  <c r="N2962" i="1" s="1"/>
  <c r="M2961" i="1"/>
  <c r="N2961" i="1" s="1"/>
  <c r="M2960" i="1"/>
  <c r="N2960" i="1" s="1"/>
  <c r="M2959" i="1"/>
  <c r="N2959" i="1" s="1"/>
  <c r="M2958" i="1"/>
  <c r="N2958" i="1" s="1"/>
  <c r="M2957" i="1"/>
  <c r="N2957" i="1" s="1"/>
  <c r="M2956" i="1"/>
  <c r="N2956" i="1" s="1"/>
  <c r="M2955" i="1"/>
  <c r="N2955" i="1" s="1"/>
  <c r="M2954" i="1"/>
  <c r="N2954" i="1" s="1"/>
  <c r="M2953" i="1"/>
  <c r="N2953" i="1" s="1"/>
  <c r="M2952" i="1"/>
  <c r="N2952" i="1" s="1"/>
  <c r="M2951" i="1"/>
  <c r="N2951" i="1" s="1"/>
  <c r="M2950" i="1"/>
  <c r="N2950" i="1" s="1"/>
  <c r="M2949" i="1"/>
  <c r="N2949" i="1" s="1"/>
  <c r="M2948" i="1"/>
  <c r="N2948" i="1" s="1"/>
  <c r="M2947" i="1"/>
  <c r="N2947" i="1" s="1"/>
  <c r="M2946" i="1"/>
  <c r="N2946" i="1" s="1"/>
  <c r="M2945" i="1"/>
  <c r="N2945" i="1" s="1"/>
  <c r="M2944" i="1"/>
  <c r="N2944" i="1" s="1"/>
  <c r="M2943" i="1"/>
  <c r="N2943" i="1" s="1"/>
  <c r="M2942" i="1"/>
  <c r="N2942" i="1" s="1"/>
  <c r="M2941" i="1"/>
  <c r="N2941" i="1" s="1"/>
  <c r="M2940" i="1"/>
  <c r="N2940" i="1" s="1"/>
  <c r="M2939" i="1"/>
  <c r="N2939" i="1" s="1"/>
  <c r="M2938" i="1"/>
  <c r="N2938" i="1" s="1"/>
  <c r="M2937" i="1"/>
  <c r="N2937" i="1" s="1"/>
  <c r="M2936" i="1"/>
  <c r="N2936" i="1" s="1"/>
  <c r="M2935" i="1"/>
  <c r="N2935" i="1" s="1"/>
  <c r="M2934" i="1"/>
  <c r="N2934" i="1" s="1"/>
  <c r="M2933" i="1"/>
  <c r="N2933" i="1" s="1"/>
  <c r="M2932" i="1"/>
  <c r="N2932" i="1" s="1"/>
  <c r="M2931" i="1"/>
  <c r="N2931" i="1" s="1"/>
  <c r="M2930" i="1"/>
  <c r="N2930" i="1" s="1"/>
  <c r="M2929" i="1"/>
  <c r="N2929" i="1" s="1"/>
  <c r="M2928" i="1"/>
  <c r="N2928" i="1" s="1"/>
  <c r="M2927" i="1"/>
  <c r="N2927" i="1" s="1"/>
  <c r="M2926" i="1"/>
  <c r="N2926" i="1" s="1"/>
  <c r="M2925" i="1"/>
  <c r="N2925" i="1" s="1"/>
  <c r="M2924" i="1"/>
  <c r="N2924" i="1" s="1"/>
  <c r="M2923" i="1"/>
  <c r="N2923" i="1" s="1"/>
  <c r="M2922" i="1"/>
  <c r="N2922" i="1" s="1"/>
  <c r="M2921" i="1"/>
  <c r="N2921" i="1" s="1"/>
  <c r="M2920" i="1"/>
  <c r="N2920" i="1" s="1"/>
  <c r="M2919" i="1"/>
  <c r="N2919" i="1" s="1"/>
  <c r="M2918" i="1"/>
  <c r="N2918" i="1" s="1"/>
  <c r="M2917" i="1"/>
  <c r="N2917" i="1" s="1"/>
  <c r="M2916" i="1"/>
  <c r="N2916" i="1" s="1"/>
  <c r="M2915" i="1"/>
  <c r="N2915" i="1" s="1"/>
  <c r="M2914" i="1"/>
  <c r="N2914" i="1" s="1"/>
  <c r="M2913" i="1"/>
  <c r="N2913" i="1" s="1"/>
  <c r="M2912" i="1"/>
  <c r="N2912" i="1" s="1"/>
  <c r="M2911" i="1"/>
  <c r="N2911" i="1" s="1"/>
  <c r="M2910" i="1"/>
  <c r="N2910" i="1" s="1"/>
  <c r="M2909" i="1"/>
  <c r="N2909" i="1" s="1"/>
  <c r="M2908" i="1"/>
  <c r="N2908" i="1" s="1"/>
  <c r="M2907" i="1"/>
  <c r="N2907" i="1" s="1"/>
  <c r="M2906" i="1"/>
  <c r="N2906" i="1" s="1"/>
  <c r="M2905" i="1"/>
  <c r="N2905" i="1" s="1"/>
  <c r="M2904" i="1"/>
  <c r="N2904" i="1" s="1"/>
  <c r="M2903" i="1"/>
  <c r="N2903" i="1" s="1"/>
  <c r="M2902" i="1"/>
  <c r="N2902" i="1" s="1"/>
  <c r="M2901" i="1"/>
  <c r="N2901" i="1" s="1"/>
  <c r="M2900" i="1"/>
  <c r="N2900" i="1" s="1"/>
  <c r="M2899" i="1"/>
  <c r="N2899" i="1" s="1"/>
  <c r="M2898" i="1"/>
  <c r="N2898" i="1" s="1"/>
  <c r="M2897" i="1"/>
  <c r="N2897" i="1" s="1"/>
  <c r="M2896" i="1"/>
  <c r="N2896" i="1" s="1"/>
  <c r="M2895" i="1"/>
  <c r="N2895" i="1" s="1"/>
  <c r="M2894" i="1"/>
  <c r="N2894" i="1" s="1"/>
  <c r="M2893" i="1"/>
  <c r="N2893" i="1" s="1"/>
  <c r="M2892" i="1"/>
  <c r="N2892" i="1" s="1"/>
  <c r="M2891" i="1"/>
  <c r="N2891" i="1" s="1"/>
  <c r="M2890" i="1"/>
  <c r="N2890" i="1" s="1"/>
  <c r="M2889" i="1"/>
  <c r="N2889" i="1" s="1"/>
  <c r="M2888" i="1"/>
  <c r="N2888" i="1" s="1"/>
  <c r="M2887" i="1"/>
  <c r="N2887" i="1" s="1"/>
  <c r="M2886" i="1"/>
  <c r="N2886" i="1" s="1"/>
  <c r="M2885" i="1"/>
  <c r="N2885" i="1" s="1"/>
  <c r="M2884" i="1"/>
  <c r="N2884" i="1" s="1"/>
  <c r="M2883" i="1"/>
  <c r="N2883" i="1" s="1"/>
  <c r="M2882" i="1"/>
  <c r="N2882" i="1" s="1"/>
  <c r="M2881" i="1"/>
  <c r="N2881" i="1" s="1"/>
  <c r="M2880" i="1"/>
  <c r="N2880" i="1" s="1"/>
  <c r="M2879" i="1"/>
  <c r="N2879" i="1" s="1"/>
  <c r="M2878" i="1"/>
  <c r="N2878" i="1" s="1"/>
  <c r="M2877" i="1"/>
  <c r="N2877" i="1" s="1"/>
  <c r="M2876" i="1"/>
  <c r="N2876" i="1" s="1"/>
  <c r="M2875" i="1"/>
  <c r="N2875" i="1" s="1"/>
  <c r="M2874" i="1"/>
  <c r="N2874" i="1" s="1"/>
  <c r="M2873" i="1"/>
  <c r="N2873" i="1" s="1"/>
  <c r="M2872" i="1"/>
  <c r="N2872" i="1" s="1"/>
  <c r="M2871" i="1"/>
  <c r="N2871" i="1" s="1"/>
  <c r="M2870" i="1"/>
  <c r="N2870" i="1" s="1"/>
  <c r="M2869" i="1"/>
  <c r="N2869" i="1" s="1"/>
  <c r="M2868" i="1"/>
  <c r="N2868" i="1" s="1"/>
  <c r="M2867" i="1"/>
  <c r="N2867" i="1" s="1"/>
  <c r="M2866" i="1"/>
  <c r="N2866" i="1" s="1"/>
  <c r="M2865" i="1"/>
  <c r="N2865" i="1" s="1"/>
  <c r="M2864" i="1"/>
  <c r="N2864" i="1" s="1"/>
  <c r="M2863" i="1"/>
  <c r="N2863" i="1" s="1"/>
  <c r="M2862" i="1"/>
  <c r="N2862" i="1" s="1"/>
  <c r="M2861" i="1"/>
  <c r="N2861" i="1" s="1"/>
  <c r="M2860" i="1"/>
  <c r="N2860" i="1" s="1"/>
  <c r="M2859" i="1"/>
  <c r="N2859" i="1" s="1"/>
  <c r="M2858" i="1"/>
  <c r="N2858" i="1" s="1"/>
  <c r="M2857" i="1"/>
  <c r="N2857" i="1" s="1"/>
  <c r="M2856" i="1"/>
  <c r="N2856" i="1" s="1"/>
  <c r="M2855" i="1"/>
  <c r="N2855" i="1" s="1"/>
  <c r="M2854" i="1"/>
  <c r="N2854" i="1" s="1"/>
  <c r="M2853" i="1"/>
  <c r="N2853" i="1" s="1"/>
  <c r="M2852" i="1"/>
  <c r="N2852" i="1" s="1"/>
  <c r="M2851" i="1"/>
  <c r="N2851" i="1" s="1"/>
  <c r="M2850" i="1"/>
  <c r="N2850" i="1" s="1"/>
  <c r="M2849" i="1"/>
  <c r="N2849" i="1" s="1"/>
  <c r="M2848" i="1"/>
  <c r="N2848" i="1" s="1"/>
  <c r="M2847" i="1"/>
  <c r="N2847" i="1" s="1"/>
  <c r="M2846" i="1"/>
  <c r="N2846" i="1" s="1"/>
  <c r="M2845" i="1"/>
  <c r="N2845" i="1" s="1"/>
  <c r="M2844" i="1"/>
  <c r="N2844" i="1" s="1"/>
  <c r="M2843" i="1"/>
  <c r="N2843" i="1" s="1"/>
  <c r="M2842" i="1"/>
  <c r="N2842" i="1" s="1"/>
  <c r="M2841" i="1"/>
  <c r="N2841" i="1" s="1"/>
  <c r="M2840" i="1"/>
  <c r="N2840" i="1" s="1"/>
  <c r="M2839" i="1"/>
  <c r="N2839" i="1" s="1"/>
  <c r="M2838" i="1"/>
  <c r="N2838" i="1" s="1"/>
  <c r="M2837" i="1"/>
  <c r="N2837" i="1" s="1"/>
  <c r="M2836" i="1"/>
  <c r="N2836" i="1" s="1"/>
  <c r="M2835" i="1"/>
  <c r="N2835" i="1" s="1"/>
  <c r="M2834" i="1"/>
  <c r="N2834" i="1" s="1"/>
  <c r="M2833" i="1"/>
  <c r="N2833" i="1" s="1"/>
  <c r="M2832" i="1"/>
  <c r="N2832" i="1" s="1"/>
  <c r="M2831" i="1"/>
  <c r="N2831" i="1" s="1"/>
  <c r="M2830" i="1"/>
  <c r="N2830" i="1" s="1"/>
  <c r="M2829" i="1"/>
  <c r="N2829" i="1" s="1"/>
  <c r="M2828" i="1"/>
  <c r="N2828" i="1" s="1"/>
  <c r="M2827" i="1"/>
  <c r="N2827" i="1" s="1"/>
  <c r="M2826" i="1"/>
  <c r="N2826" i="1" s="1"/>
  <c r="M2825" i="1"/>
  <c r="N2825" i="1" s="1"/>
  <c r="M2824" i="1"/>
  <c r="N2824" i="1" s="1"/>
  <c r="M2823" i="1"/>
  <c r="N2823" i="1" s="1"/>
  <c r="M2822" i="1"/>
  <c r="N2822" i="1" s="1"/>
  <c r="M2821" i="1"/>
  <c r="N2821" i="1" s="1"/>
  <c r="M2820" i="1"/>
  <c r="N2820" i="1" s="1"/>
  <c r="M2819" i="1"/>
  <c r="N2819" i="1" s="1"/>
  <c r="M2818" i="1"/>
  <c r="N2818" i="1" s="1"/>
  <c r="M2817" i="1"/>
  <c r="N2817" i="1" s="1"/>
  <c r="M2816" i="1"/>
  <c r="N2816" i="1" s="1"/>
  <c r="M2815" i="1"/>
  <c r="N2815" i="1" s="1"/>
  <c r="M2814" i="1"/>
  <c r="N2814" i="1" s="1"/>
  <c r="M2813" i="1"/>
  <c r="N2813" i="1" s="1"/>
  <c r="M2812" i="1"/>
  <c r="N2812" i="1" s="1"/>
  <c r="M2811" i="1"/>
  <c r="N2811" i="1" s="1"/>
  <c r="M2810" i="1"/>
  <c r="N2810" i="1" s="1"/>
  <c r="M2809" i="1"/>
  <c r="N2809" i="1" s="1"/>
  <c r="M2808" i="1"/>
  <c r="N2808" i="1" s="1"/>
  <c r="M2807" i="1"/>
  <c r="N2807" i="1" s="1"/>
  <c r="M2806" i="1"/>
  <c r="N2806" i="1" s="1"/>
  <c r="M2805" i="1"/>
  <c r="N2805" i="1" s="1"/>
  <c r="M2804" i="1"/>
  <c r="N2804" i="1" s="1"/>
  <c r="M2803" i="1"/>
  <c r="N2803" i="1" s="1"/>
  <c r="M2802" i="1"/>
  <c r="N2802" i="1" s="1"/>
  <c r="M2801" i="1"/>
  <c r="N2801" i="1" s="1"/>
  <c r="M2800" i="1"/>
  <c r="N2800" i="1" s="1"/>
  <c r="M2799" i="1"/>
  <c r="N2799" i="1" s="1"/>
  <c r="M2798" i="1"/>
  <c r="N2798" i="1" s="1"/>
  <c r="M2797" i="1"/>
  <c r="N2797" i="1" s="1"/>
  <c r="M2796" i="1"/>
  <c r="N2796" i="1" s="1"/>
  <c r="M2795" i="1"/>
  <c r="N2795" i="1" s="1"/>
  <c r="M2794" i="1"/>
  <c r="N2794" i="1" s="1"/>
  <c r="M2793" i="1"/>
  <c r="N2793" i="1" s="1"/>
  <c r="M2792" i="1"/>
  <c r="N2792" i="1" s="1"/>
  <c r="M2791" i="1"/>
  <c r="N2791" i="1" s="1"/>
  <c r="M2790" i="1"/>
  <c r="N2790" i="1" s="1"/>
  <c r="M2789" i="1"/>
  <c r="N2789" i="1" s="1"/>
  <c r="M2788" i="1"/>
  <c r="N2788" i="1" s="1"/>
  <c r="M2787" i="1"/>
  <c r="N2787" i="1" s="1"/>
  <c r="M2786" i="1"/>
  <c r="N2786" i="1" s="1"/>
  <c r="M2785" i="1"/>
  <c r="N2785" i="1" s="1"/>
  <c r="M2784" i="1"/>
  <c r="N2784" i="1" s="1"/>
  <c r="M2783" i="1"/>
  <c r="N2783" i="1" s="1"/>
  <c r="M2782" i="1"/>
  <c r="N2782" i="1" s="1"/>
  <c r="M2781" i="1"/>
  <c r="N2781" i="1" s="1"/>
  <c r="M2780" i="1"/>
  <c r="N2780" i="1" s="1"/>
  <c r="M2779" i="1"/>
  <c r="N2779" i="1" s="1"/>
  <c r="M2778" i="1"/>
  <c r="N2778" i="1" s="1"/>
  <c r="M2777" i="1"/>
  <c r="N2777" i="1" s="1"/>
  <c r="M2776" i="1"/>
  <c r="N2776" i="1" s="1"/>
  <c r="M2775" i="1"/>
  <c r="N2775" i="1" s="1"/>
  <c r="M2774" i="1"/>
  <c r="N2774" i="1" s="1"/>
  <c r="M2773" i="1"/>
  <c r="N2773" i="1" s="1"/>
  <c r="M2772" i="1"/>
  <c r="N2772" i="1" s="1"/>
  <c r="M2771" i="1"/>
  <c r="N2771" i="1" s="1"/>
  <c r="M2770" i="1"/>
  <c r="N2770" i="1" s="1"/>
  <c r="M2769" i="1"/>
  <c r="N2769" i="1" s="1"/>
  <c r="M2768" i="1"/>
  <c r="N2768" i="1" s="1"/>
  <c r="M2767" i="1"/>
  <c r="N2767" i="1" s="1"/>
  <c r="M2766" i="1"/>
  <c r="N2766" i="1" s="1"/>
  <c r="M2765" i="1"/>
  <c r="N2765" i="1" s="1"/>
  <c r="M2764" i="1"/>
  <c r="N2764" i="1" s="1"/>
  <c r="M2763" i="1"/>
  <c r="N2763" i="1" s="1"/>
  <c r="M2762" i="1"/>
  <c r="N2762" i="1" s="1"/>
  <c r="M2761" i="1"/>
  <c r="N2761" i="1" s="1"/>
  <c r="M2760" i="1"/>
  <c r="N2760" i="1" s="1"/>
  <c r="M2759" i="1"/>
  <c r="N2759" i="1" s="1"/>
  <c r="M2758" i="1"/>
  <c r="N2758" i="1" s="1"/>
  <c r="M2757" i="1"/>
  <c r="N2757" i="1" s="1"/>
  <c r="M2756" i="1"/>
  <c r="N2756" i="1" s="1"/>
  <c r="M2755" i="1"/>
  <c r="N2755" i="1" s="1"/>
  <c r="M2754" i="1"/>
  <c r="N2754" i="1" s="1"/>
  <c r="M2753" i="1"/>
  <c r="N2753" i="1" s="1"/>
  <c r="M2752" i="1"/>
  <c r="N2752" i="1" s="1"/>
  <c r="M2751" i="1"/>
  <c r="N2751" i="1" s="1"/>
  <c r="M2750" i="1"/>
  <c r="N2750" i="1" s="1"/>
  <c r="M2749" i="1"/>
  <c r="N2749" i="1" s="1"/>
  <c r="M2748" i="1"/>
  <c r="N2748" i="1" s="1"/>
  <c r="M2747" i="1"/>
  <c r="N2747" i="1" s="1"/>
  <c r="M2746" i="1"/>
  <c r="N2746" i="1" s="1"/>
  <c r="M2745" i="1"/>
  <c r="N2745" i="1" s="1"/>
  <c r="M2744" i="1"/>
  <c r="N2744" i="1" s="1"/>
  <c r="M2743" i="1"/>
  <c r="N2743" i="1" s="1"/>
  <c r="M2742" i="1"/>
  <c r="N2742" i="1" s="1"/>
  <c r="M2741" i="1"/>
  <c r="N2741" i="1" s="1"/>
  <c r="M2740" i="1"/>
  <c r="N2740" i="1" s="1"/>
  <c r="M2739" i="1"/>
  <c r="N2739" i="1" s="1"/>
  <c r="M2738" i="1"/>
  <c r="N2738" i="1" s="1"/>
  <c r="M2737" i="1"/>
  <c r="N2737" i="1" s="1"/>
  <c r="M2736" i="1"/>
  <c r="N2736" i="1" s="1"/>
  <c r="M2735" i="1"/>
  <c r="N2735" i="1" s="1"/>
  <c r="M2734" i="1"/>
  <c r="N2734" i="1" s="1"/>
  <c r="M2733" i="1"/>
  <c r="N2733" i="1" s="1"/>
  <c r="M2732" i="1"/>
  <c r="N2732" i="1" s="1"/>
  <c r="M2731" i="1"/>
  <c r="N2731" i="1" s="1"/>
  <c r="M2730" i="1"/>
  <c r="N2730" i="1" s="1"/>
  <c r="M2729" i="1"/>
  <c r="N2729" i="1" s="1"/>
  <c r="M2728" i="1"/>
  <c r="N2728" i="1" s="1"/>
  <c r="M2727" i="1"/>
  <c r="N2727" i="1" s="1"/>
  <c r="M2726" i="1"/>
  <c r="N2726" i="1" s="1"/>
  <c r="M2725" i="1"/>
  <c r="N2725" i="1" s="1"/>
  <c r="M2724" i="1"/>
  <c r="N2724" i="1" s="1"/>
  <c r="M2723" i="1"/>
  <c r="N2723" i="1" s="1"/>
  <c r="M2722" i="1"/>
  <c r="N2722" i="1" s="1"/>
  <c r="M2721" i="1"/>
  <c r="N2721" i="1" s="1"/>
  <c r="M2720" i="1"/>
  <c r="N2720" i="1" s="1"/>
  <c r="M2719" i="1"/>
  <c r="N2719" i="1" s="1"/>
  <c r="M2718" i="1"/>
  <c r="N2718" i="1" s="1"/>
  <c r="M2717" i="1"/>
  <c r="N2717" i="1" s="1"/>
  <c r="M2716" i="1"/>
  <c r="N2716" i="1" s="1"/>
  <c r="M2715" i="1"/>
  <c r="N2715" i="1" s="1"/>
  <c r="M2714" i="1"/>
  <c r="N2714" i="1" s="1"/>
  <c r="M2713" i="1"/>
  <c r="N2713" i="1" s="1"/>
  <c r="M2712" i="1"/>
  <c r="N2712" i="1" s="1"/>
  <c r="M2711" i="1"/>
  <c r="N2711" i="1" s="1"/>
  <c r="M2710" i="1"/>
  <c r="N2710" i="1" s="1"/>
  <c r="M2709" i="1"/>
  <c r="N2709" i="1" s="1"/>
  <c r="M2708" i="1"/>
  <c r="N2708" i="1" s="1"/>
  <c r="M2707" i="1"/>
  <c r="N2707" i="1" s="1"/>
  <c r="M2706" i="1"/>
  <c r="N2706" i="1" s="1"/>
  <c r="M2705" i="1"/>
  <c r="N2705" i="1" s="1"/>
  <c r="M2704" i="1"/>
  <c r="N2704" i="1" s="1"/>
  <c r="M2703" i="1"/>
  <c r="N2703" i="1" s="1"/>
  <c r="M2702" i="1"/>
  <c r="N2702" i="1" s="1"/>
  <c r="M2701" i="1"/>
  <c r="N2701" i="1" s="1"/>
  <c r="M2700" i="1"/>
  <c r="N2700" i="1" s="1"/>
  <c r="M2699" i="1"/>
  <c r="N2699" i="1" s="1"/>
  <c r="M2698" i="1"/>
  <c r="N2698" i="1" s="1"/>
  <c r="M2697" i="1"/>
  <c r="N2697" i="1" s="1"/>
  <c r="M2696" i="1"/>
  <c r="N2696" i="1" s="1"/>
  <c r="M2695" i="1"/>
  <c r="N2695" i="1" s="1"/>
  <c r="M2694" i="1"/>
  <c r="N2694" i="1" s="1"/>
  <c r="M2693" i="1"/>
  <c r="N2693" i="1" s="1"/>
  <c r="M2692" i="1"/>
  <c r="N2692" i="1" s="1"/>
  <c r="M2691" i="1"/>
  <c r="N2691" i="1" s="1"/>
  <c r="M2690" i="1"/>
  <c r="N2690" i="1" s="1"/>
  <c r="M2689" i="1"/>
  <c r="N2689" i="1" s="1"/>
  <c r="M2688" i="1"/>
  <c r="N2688" i="1" s="1"/>
  <c r="M2687" i="1"/>
  <c r="N2687" i="1" s="1"/>
  <c r="M2686" i="1"/>
  <c r="N2686" i="1" s="1"/>
  <c r="M2685" i="1"/>
  <c r="N2685" i="1" s="1"/>
  <c r="M2684" i="1"/>
  <c r="N2684" i="1" s="1"/>
  <c r="M2683" i="1"/>
  <c r="N2683" i="1" s="1"/>
  <c r="M2682" i="1"/>
  <c r="N2682" i="1" s="1"/>
  <c r="M2681" i="1"/>
  <c r="N2681" i="1" s="1"/>
  <c r="M2680" i="1"/>
  <c r="N2680" i="1" s="1"/>
  <c r="M2679" i="1"/>
  <c r="N2679" i="1" s="1"/>
  <c r="M2678" i="1"/>
  <c r="N2678" i="1" s="1"/>
  <c r="M2677" i="1"/>
  <c r="N2677" i="1" s="1"/>
  <c r="M2676" i="1"/>
  <c r="N2676" i="1" s="1"/>
  <c r="M2675" i="1"/>
  <c r="N2675" i="1" s="1"/>
  <c r="M2674" i="1"/>
  <c r="N2674" i="1" s="1"/>
  <c r="M2673" i="1"/>
  <c r="N2673" i="1" s="1"/>
  <c r="M2672" i="1"/>
  <c r="N2672" i="1" s="1"/>
  <c r="M2671" i="1"/>
  <c r="N2671" i="1" s="1"/>
  <c r="M2670" i="1"/>
  <c r="N2670" i="1" s="1"/>
  <c r="M2669" i="1"/>
  <c r="N2669" i="1" s="1"/>
  <c r="M2668" i="1"/>
  <c r="N2668" i="1" s="1"/>
  <c r="M2667" i="1"/>
  <c r="N2667" i="1" s="1"/>
  <c r="M2666" i="1"/>
  <c r="N2666" i="1" s="1"/>
  <c r="M2665" i="1"/>
  <c r="N2665" i="1" s="1"/>
  <c r="M2664" i="1"/>
  <c r="N2664" i="1" s="1"/>
  <c r="M2663" i="1"/>
  <c r="N2663" i="1" s="1"/>
  <c r="M2662" i="1"/>
  <c r="N2662" i="1" s="1"/>
  <c r="M2661" i="1"/>
  <c r="N2661" i="1" s="1"/>
  <c r="M2660" i="1"/>
  <c r="N2660" i="1" s="1"/>
  <c r="M2659" i="1"/>
  <c r="N2659" i="1" s="1"/>
  <c r="M2658" i="1"/>
  <c r="N2658" i="1" s="1"/>
  <c r="M2657" i="1"/>
  <c r="N2657" i="1" s="1"/>
  <c r="M2656" i="1"/>
  <c r="N2656" i="1" s="1"/>
  <c r="M2655" i="1"/>
  <c r="N2655" i="1" s="1"/>
  <c r="M2654" i="1"/>
  <c r="N2654" i="1" s="1"/>
  <c r="M2653" i="1"/>
  <c r="N2653" i="1" s="1"/>
  <c r="M2652" i="1"/>
  <c r="N2652" i="1" s="1"/>
  <c r="M2651" i="1"/>
  <c r="N2651" i="1" s="1"/>
  <c r="M2650" i="1"/>
  <c r="N2650" i="1" s="1"/>
  <c r="M2649" i="1"/>
  <c r="N2649" i="1" s="1"/>
  <c r="M2648" i="1"/>
  <c r="N2648" i="1" s="1"/>
  <c r="M2647" i="1"/>
  <c r="N2647" i="1" s="1"/>
  <c r="M2646" i="1"/>
  <c r="N2646" i="1" s="1"/>
  <c r="M2645" i="1"/>
  <c r="N2645" i="1" s="1"/>
  <c r="M2644" i="1"/>
  <c r="N2644" i="1" s="1"/>
  <c r="M2643" i="1"/>
  <c r="N2643" i="1" s="1"/>
  <c r="M2642" i="1"/>
  <c r="N2642" i="1" s="1"/>
  <c r="M2641" i="1"/>
  <c r="N2641" i="1" s="1"/>
  <c r="M2640" i="1"/>
  <c r="N2640" i="1" s="1"/>
  <c r="M2639" i="1"/>
  <c r="N2639" i="1" s="1"/>
  <c r="M2638" i="1"/>
  <c r="N2638" i="1" s="1"/>
  <c r="M2637" i="1"/>
  <c r="N2637" i="1" s="1"/>
  <c r="M2636" i="1"/>
  <c r="N2636" i="1" s="1"/>
  <c r="M2635" i="1"/>
  <c r="N2635" i="1" s="1"/>
  <c r="M2634" i="1"/>
  <c r="N2634" i="1" s="1"/>
  <c r="M2633" i="1"/>
  <c r="N2633" i="1" s="1"/>
  <c r="M2632" i="1"/>
  <c r="N2632" i="1" s="1"/>
  <c r="M2631" i="1"/>
  <c r="N2631" i="1" s="1"/>
  <c r="M2630" i="1"/>
  <c r="N2630" i="1" s="1"/>
  <c r="M2629" i="1"/>
  <c r="N2629" i="1" s="1"/>
  <c r="M2628" i="1"/>
  <c r="N2628" i="1" s="1"/>
  <c r="M2627" i="1"/>
  <c r="N2627" i="1" s="1"/>
  <c r="M2626" i="1"/>
  <c r="N2626" i="1" s="1"/>
  <c r="M2625" i="1"/>
  <c r="N2625" i="1" s="1"/>
  <c r="M2624" i="1"/>
  <c r="N2624" i="1" s="1"/>
  <c r="M2623" i="1"/>
  <c r="N2623" i="1" s="1"/>
  <c r="M2622" i="1"/>
  <c r="N2622" i="1" s="1"/>
  <c r="M2621" i="1"/>
  <c r="N2621" i="1" s="1"/>
  <c r="M2620" i="1"/>
  <c r="N2620" i="1" s="1"/>
  <c r="M2619" i="1"/>
  <c r="N2619" i="1" s="1"/>
  <c r="M2618" i="1"/>
  <c r="N2618" i="1" s="1"/>
  <c r="M2617" i="1"/>
  <c r="N2617" i="1" s="1"/>
  <c r="M2616" i="1"/>
  <c r="N2616" i="1" s="1"/>
  <c r="M2615" i="1"/>
  <c r="N2615" i="1" s="1"/>
  <c r="M2614" i="1"/>
  <c r="N2614" i="1" s="1"/>
  <c r="M2613" i="1"/>
  <c r="N2613" i="1" s="1"/>
  <c r="M2612" i="1"/>
  <c r="N2612" i="1" s="1"/>
  <c r="M2611" i="1"/>
  <c r="N2611" i="1" s="1"/>
  <c r="M2610" i="1"/>
  <c r="N2610" i="1" s="1"/>
  <c r="M2609" i="1"/>
  <c r="N2609" i="1" s="1"/>
  <c r="M2608" i="1"/>
  <c r="N2608" i="1" s="1"/>
  <c r="M2607" i="1"/>
  <c r="N2607" i="1" s="1"/>
  <c r="M2606" i="1"/>
  <c r="N2606" i="1" s="1"/>
  <c r="M2605" i="1"/>
  <c r="N2605" i="1" s="1"/>
  <c r="M2604" i="1"/>
  <c r="N2604" i="1" s="1"/>
  <c r="M2603" i="1"/>
  <c r="N2603" i="1" s="1"/>
  <c r="M2602" i="1"/>
  <c r="N2602" i="1" s="1"/>
  <c r="M2601" i="1"/>
  <c r="N2601" i="1" s="1"/>
  <c r="M2600" i="1"/>
  <c r="N2600" i="1" s="1"/>
  <c r="M2599" i="1"/>
  <c r="N2599" i="1" s="1"/>
  <c r="M2598" i="1"/>
  <c r="N2598" i="1" s="1"/>
  <c r="M2597" i="1"/>
  <c r="N2597" i="1" s="1"/>
  <c r="M2596" i="1"/>
  <c r="N2596" i="1" s="1"/>
  <c r="M2595" i="1"/>
  <c r="N2595" i="1" s="1"/>
  <c r="M2594" i="1"/>
  <c r="N2594" i="1" s="1"/>
  <c r="M2593" i="1"/>
  <c r="N2593" i="1" s="1"/>
  <c r="M2592" i="1"/>
  <c r="N2592" i="1" s="1"/>
  <c r="M2591" i="1"/>
  <c r="N2591" i="1" s="1"/>
  <c r="M2590" i="1"/>
  <c r="N2590" i="1" s="1"/>
  <c r="M2589" i="1"/>
  <c r="N2589" i="1" s="1"/>
  <c r="M2588" i="1"/>
  <c r="N2588" i="1" s="1"/>
  <c r="M2587" i="1"/>
  <c r="N2587" i="1" s="1"/>
  <c r="M2586" i="1"/>
  <c r="N2586" i="1" s="1"/>
  <c r="M2585" i="1"/>
  <c r="N2585" i="1" s="1"/>
  <c r="M2584" i="1"/>
  <c r="N2584" i="1" s="1"/>
  <c r="M2583" i="1"/>
  <c r="N2583" i="1" s="1"/>
  <c r="M2582" i="1"/>
  <c r="N2582" i="1" s="1"/>
  <c r="M2581" i="1"/>
  <c r="N2581" i="1" s="1"/>
  <c r="M2580" i="1"/>
  <c r="N2580" i="1" s="1"/>
  <c r="M2579" i="1"/>
  <c r="N2579" i="1" s="1"/>
  <c r="M2578" i="1"/>
  <c r="N2578" i="1" s="1"/>
  <c r="M2577" i="1"/>
  <c r="N2577" i="1" s="1"/>
  <c r="M2576" i="1"/>
  <c r="N2576" i="1" s="1"/>
  <c r="M2575" i="1"/>
  <c r="N2575" i="1" s="1"/>
  <c r="M2574" i="1"/>
  <c r="N2574" i="1" s="1"/>
  <c r="M2573" i="1"/>
  <c r="N2573" i="1" s="1"/>
  <c r="M2572" i="1"/>
  <c r="N2572" i="1" s="1"/>
  <c r="M2571" i="1"/>
  <c r="N2571" i="1" s="1"/>
  <c r="M2570" i="1"/>
  <c r="N2570" i="1" s="1"/>
  <c r="M2569" i="1"/>
  <c r="N2569" i="1" s="1"/>
  <c r="M2568" i="1"/>
  <c r="N2568" i="1" s="1"/>
  <c r="M2567" i="1"/>
  <c r="N2567" i="1" s="1"/>
  <c r="M2566" i="1"/>
  <c r="N2566" i="1" s="1"/>
  <c r="M2565" i="1"/>
  <c r="N2565" i="1" s="1"/>
  <c r="M2564" i="1"/>
  <c r="N2564" i="1" s="1"/>
  <c r="M2563" i="1"/>
  <c r="N2563" i="1" s="1"/>
  <c r="M2562" i="1"/>
  <c r="N2562" i="1" s="1"/>
  <c r="M2561" i="1"/>
  <c r="N2561" i="1" s="1"/>
  <c r="M2560" i="1"/>
  <c r="N2560" i="1" s="1"/>
  <c r="M2559" i="1"/>
  <c r="N2559" i="1" s="1"/>
  <c r="M2558" i="1"/>
  <c r="N2558" i="1" s="1"/>
  <c r="M2557" i="1"/>
  <c r="N2557" i="1" s="1"/>
  <c r="M2556" i="1"/>
  <c r="N2556" i="1" s="1"/>
  <c r="M2555" i="1"/>
  <c r="N2555" i="1" s="1"/>
  <c r="M2554" i="1"/>
  <c r="N2554" i="1" s="1"/>
  <c r="M2553" i="1"/>
  <c r="N2553" i="1" s="1"/>
  <c r="M2552" i="1"/>
  <c r="N2552" i="1" s="1"/>
  <c r="M2551" i="1"/>
  <c r="N2551" i="1" s="1"/>
  <c r="M2550" i="1"/>
  <c r="N2550" i="1" s="1"/>
  <c r="M2549" i="1"/>
  <c r="N2549" i="1" s="1"/>
  <c r="M2548" i="1"/>
  <c r="N2548" i="1" s="1"/>
  <c r="M2547" i="1"/>
  <c r="N2547" i="1" s="1"/>
  <c r="M2546" i="1"/>
  <c r="N2546" i="1" s="1"/>
  <c r="M2545" i="1"/>
  <c r="N2545" i="1" s="1"/>
  <c r="M2544" i="1"/>
  <c r="N2544" i="1" s="1"/>
  <c r="M2543" i="1"/>
  <c r="N2543" i="1" s="1"/>
  <c r="M2542" i="1"/>
  <c r="N2542" i="1" s="1"/>
  <c r="M2541" i="1"/>
  <c r="N2541" i="1" s="1"/>
  <c r="M2540" i="1"/>
  <c r="N2540" i="1" s="1"/>
  <c r="M2539" i="1"/>
  <c r="N2539" i="1" s="1"/>
  <c r="M2538" i="1"/>
  <c r="N2538" i="1" s="1"/>
  <c r="M2537" i="1"/>
  <c r="N2537" i="1" s="1"/>
  <c r="M2536" i="1"/>
  <c r="N2536" i="1" s="1"/>
  <c r="M2535" i="1"/>
  <c r="N2535" i="1" s="1"/>
  <c r="M2534" i="1"/>
  <c r="N2534" i="1" s="1"/>
  <c r="M2533" i="1"/>
  <c r="N2533" i="1" s="1"/>
  <c r="M2532" i="1"/>
  <c r="N2532" i="1" s="1"/>
  <c r="M2531" i="1"/>
  <c r="N2531" i="1" s="1"/>
  <c r="M2530" i="1"/>
  <c r="N2530" i="1" s="1"/>
  <c r="M2529" i="1"/>
  <c r="N2529" i="1" s="1"/>
  <c r="M2528" i="1"/>
  <c r="N2528" i="1" s="1"/>
  <c r="M2527" i="1"/>
  <c r="N2527" i="1" s="1"/>
  <c r="M2526" i="1"/>
  <c r="N2526" i="1" s="1"/>
  <c r="M2525" i="1"/>
  <c r="N2525" i="1" s="1"/>
  <c r="M2524" i="1"/>
  <c r="N2524" i="1" s="1"/>
  <c r="M2523" i="1"/>
  <c r="N2523" i="1" s="1"/>
  <c r="M2522" i="1"/>
  <c r="N2522" i="1" s="1"/>
  <c r="M2521" i="1"/>
  <c r="N2521" i="1" s="1"/>
  <c r="M2520" i="1"/>
  <c r="N2520" i="1" s="1"/>
  <c r="M2519" i="1"/>
  <c r="N2519" i="1" s="1"/>
  <c r="M2518" i="1"/>
  <c r="N2518" i="1" s="1"/>
  <c r="M2517" i="1"/>
  <c r="N2517" i="1" s="1"/>
  <c r="M2516" i="1"/>
  <c r="N2516" i="1" s="1"/>
  <c r="M2515" i="1"/>
  <c r="N2515" i="1" s="1"/>
  <c r="M2514" i="1"/>
  <c r="N2514" i="1" s="1"/>
  <c r="M2513" i="1"/>
  <c r="N2513" i="1" s="1"/>
  <c r="M2512" i="1"/>
  <c r="N2512" i="1" s="1"/>
  <c r="M2511" i="1"/>
  <c r="N2511" i="1" s="1"/>
  <c r="M2510" i="1"/>
  <c r="N2510" i="1" s="1"/>
  <c r="M2509" i="1"/>
  <c r="N2509" i="1" s="1"/>
  <c r="M2508" i="1"/>
  <c r="N2508" i="1" s="1"/>
  <c r="M2507" i="1"/>
  <c r="N2507" i="1" s="1"/>
  <c r="M2506" i="1"/>
  <c r="N2506" i="1" s="1"/>
  <c r="M2505" i="1"/>
  <c r="N2505" i="1" s="1"/>
  <c r="M2504" i="1"/>
  <c r="N2504" i="1" s="1"/>
  <c r="M2503" i="1"/>
  <c r="N2503" i="1" s="1"/>
  <c r="M2502" i="1"/>
  <c r="N2502" i="1" s="1"/>
  <c r="M2501" i="1"/>
  <c r="N2501" i="1" s="1"/>
  <c r="M2500" i="1"/>
  <c r="N2500" i="1" s="1"/>
  <c r="M2499" i="1"/>
  <c r="N2499" i="1" s="1"/>
  <c r="M2498" i="1"/>
  <c r="N2498" i="1" s="1"/>
  <c r="M2497" i="1"/>
  <c r="N2497" i="1" s="1"/>
  <c r="M2496" i="1"/>
  <c r="N2496" i="1" s="1"/>
  <c r="M2495" i="1"/>
  <c r="N2495" i="1" s="1"/>
  <c r="M2494" i="1"/>
  <c r="N2494" i="1" s="1"/>
  <c r="M2493" i="1"/>
  <c r="N2493" i="1" s="1"/>
  <c r="M2492" i="1"/>
  <c r="N2492" i="1" s="1"/>
  <c r="M2491" i="1"/>
  <c r="N2491" i="1" s="1"/>
  <c r="M2490" i="1"/>
  <c r="N2490" i="1" s="1"/>
  <c r="M2489" i="1"/>
  <c r="N2489" i="1" s="1"/>
  <c r="M2488" i="1"/>
  <c r="N2488" i="1" s="1"/>
  <c r="M2487" i="1"/>
  <c r="N2487" i="1" s="1"/>
  <c r="M2486" i="1"/>
  <c r="N2486" i="1" s="1"/>
  <c r="M2485" i="1"/>
  <c r="N2485" i="1" s="1"/>
  <c r="M2484" i="1"/>
  <c r="N2484" i="1" s="1"/>
  <c r="M2483" i="1"/>
  <c r="N2483" i="1" s="1"/>
  <c r="M2482" i="1"/>
  <c r="N2482" i="1" s="1"/>
  <c r="M2481" i="1"/>
  <c r="N2481" i="1" s="1"/>
  <c r="M2480" i="1"/>
  <c r="N2480" i="1" s="1"/>
  <c r="M2479" i="1"/>
  <c r="N2479" i="1" s="1"/>
  <c r="M2478" i="1"/>
  <c r="N2478" i="1" s="1"/>
  <c r="M2477" i="1"/>
  <c r="N2477" i="1" s="1"/>
  <c r="M2476" i="1"/>
  <c r="N2476" i="1" s="1"/>
  <c r="M2475" i="1"/>
  <c r="N2475" i="1" s="1"/>
  <c r="M2474" i="1"/>
  <c r="N2474" i="1" s="1"/>
  <c r="M2473" i="1"/>
  <c r="N2473" i="1" s="1"/>
  <c r="M2472" i="1"/>
  <c r="N2472" i="1" s="1"/>
  <c r="M2471" i="1"/>
  <c r="N2471" i="1" s="1"/>
  <c r="M2470" i="1"/>
  <c r="N2470" i="1" s="1"/>
  <c r="M2469" i="1"/>
  <c r="N2469" i="1" s="1"/>
  <c r="M2468" i="1"/>
  <c r="N2468" i="1" s="1"/>
  <c r="M2467" i="1"/>
  <c r="N2467" i="1" s="1"/>
  <c r="M2466" i="1"/>
  <c r="N2466" i="1" s="1"/>
  <c r="M2465" i="1"/>
  <c r="N2465" i="1" s="1"/>
  <c r="M2464" i="1"/>
  <c r="N2464" i="1" s="1"/>
  <c r="M2463" i="1"/>
  <c r="N2463" i="1" s="1"/>
  <c r="M2462" i="1"/>
  <c r="N2462" i="1" s="1"/>
  <c r="M2461" i="1"/>
  <c r="N2461" i="1" s="1"/>
  <c r="M2460" i="1"/>
  <c r="N2460" i="1" s="1"/>
  <c r="M2459" i="1"/>
  <c r="N2459" i="1" s="1"/>
  <c r="M2458" i="1"/>
  <c r="N2458" i="1" s="1"/>
  <c r="M2457" i="1"/>
  <c r="N2457" i="1" s="1"/>
  <c r="M2456" i="1"/>
  <c r="N2456" i="1" s="1"/>
  <c r="M2455" i="1"/>
  <c r="N2455" i="1" s="1"/>
  <c r="M2454" i="1"/>
  <c r="N2454" i="1" s="1"/>
  <c r="M2453" i="1"/>
  <c r="N2453" i="1" s="1"/>
  <c r="M2452" i="1"/>
  <c r="N2452" i="1" s="1"/>
  <c r="M2451" i="1"/>
  <c r="N2451" i="1" s="1"/>
  <c r="M2450" i="1"/>
  <c r="N2450" i="1" s="1"/>
  <c r="M2449" i="1"/>
  <c r="N2449" i="1" s="1"/>
  <c r="M2448" i="1"/>
  <c r="N2448" i="1" s="1"/>
  <c r="M2447" i="1"/>
  <c r="N2447" i="1" s="1"/>
  <c r="M2446" i="1"/>
  <c r="N2446" i="1" s="1"/>
  <c r="M2445" i="1"/>
  <c r="N2445" i="1" s="1"/>
  <c r="M2444" i="1"/>
  <c r="N2444" i="1" s="1"/>
  <c r="M2443" i="1"/>
  <c r="N2443" i="1" s="1"/>
  <c r="M2442" i="1"/>
  <c r="N2442" i="1" s="1"/>
  <c r="M2441" i="1"/>
  <c r="N2441" i="1" s="1"/>
  <c r="M2440" i="1"/>
  <c r="N2440" i="1" s="1"/>
  <c r="M2439" i="1"/>
  <c r="N2439" i="1" s="1"/>
  <c r="M2438" i="1"/>
  <c r="N2438" i="1" s="1"/>
  <c r="M2437" i="1"/>
  <c r="N2437" i="1" s="1"/>
  <c r="M2436" i="1"/>
  <c r="N2436" i="1" s="1"/>
  <c r="M2435" i="1"/>
  <c r="N2435" i="1" s="1"/>
  <c r="M2434" i="1"/>
  <c r="N2434" i="1" s="1"/>
  <c r="M2433" i="1"/>
  <c r="N2433" i="1" s="1"/>
  <c r="M2432" i="1"/>
  <c r="N2432" i="1" s="1"/>
  <c r="M2431" i="1"/>
  <c r="N2431" i="1" s="1"/>
  <c r="M2430" i="1"/>
  <c r="N2430" i="1" s="1"/>
  <c r="M2429" i="1"/>
  <c r="N2429" i="1" s="1"/>
  <c r="M2428" i="1"/>
  <c r="N2428" i="1" s="1"/>
  <c r="M2427" i="1"/>
  <c r="N2427" i="1" s="1"/>
  <c r="M2426" i="1"/>
  <c r="N2426" i="1" s="1"/>
  <c r="M2425" i="1"/>
  <c r="N2425" i="1" s="1"/>
  <c r="M2424" i="1"/>
  <c r="N2424" i="1" s="1"/>
  <c r="M2423" i="1"/>
  <c r="N2423" i="1" s="1"/>
  <c r="M2422" i="1"/>
  <c r="N2422" i="1" s="1"/>
  <c r="M2421" i="1"/>
  <c r="N2421" i="1" s="1"/>
  <c r="M2420" i="1"/>
  <c r="N2420" i="1" s="1"/>
  <c r="M2419" i="1"/>
  <c r="N2419" i="1" s="1"/>
  <c r="M2418" i="1"/>
  <c r="N2418" i="1" s="1"/>
  <c r="M2417" i="1"/>
  <c r="N2417" i="1" s="1"/>
  <c r="M2416" i="1"/>
  <c r="N2416" i="1" s="1"/>
  <c r="M2415" i="1"/>
  <c r="N2415" i="1" s="1"/>
  <c r="M2414" i="1"/>
  <c r="N2414" i="1" s="1"/>
  <c r="M2413" i="1"/>
  <c r="N2413" i="1" s="1"/>
  <c r="M2412" i="1"/>
  <c r="N2412" i="1" s="1"/>
  <c r="M2411" i="1"/>
  <c r="N2411" i="1" s="1"/>
  <c r="M2410" i="1"/>
  <c r="N2410" i="1" s="1"/>
  <c r="M2409" i="1"/>
  <c r="N2409" i="1" s="1"/>
  <c r="M2408" i="1"/>
  <c r="N2408" i="1" s="1"/>
  <c r="M2407" i="1"/>
  <c r="N2407" i="1" s="1"/>
  <c r="M2406" i="1"/>
  <c r="N2406" i="1" s="1"/>
  <c r="M2405" i="1"/>
  <c r="N2405" i="1" s="1"/>
  <c r="M2404" i="1"/>
  <c r="N2404" i="1" s="1"/>
  <c r="M2403" i="1"/>
  <c r="N2403" i="1" s="1"/>
  <c r="M2402" i="1"/>
  <c r="N2402" i="1" s="1"/>
  <c r="M2401" i="1"/>
  <c r="N2401" i="1" s="1"/>
  <c r="M2400" i="1"/>
  <c r="N2400" i="1" s="1"/>
  <c r="M2399" i="1"/>
  <c r="N2399" i="1" s="1"/>
  <c r="M2398" i="1"/>
  <c r="N2398" i="1" s="1"/>
  <c r="M2397" i="1"/>
  <c r="N2397" i="1" s="1"/>
  <c r="M2396" i="1"/>
  <c r="N2396" i="1" s="1"/>
  <c r="M2395" i="1"/>
  <c r="N2395" i="1" s="1"/>
  <c r="M2394" i="1"/>
  <c r="N2394" i="1" s="1"/>
  <c r="M2393" i="1"/>
  <c r="N2393" i="1" s="1"/>
  <c r="M2392" i="1"/>
  <c r="N2392" i="1" s="1"/>
  <c r="M2391" i="1"/>
  <c r="N2391" i="1" s="1"/>
  <c r="M2390" i="1"/>
  <c r="N2390" i="1" s="1"/>
  <c r="M2389" i="1"/>
  <c r="N2389" i="1" s="1"/>
  <c r="M2388" i="1"/>
  <c r="N2388" i="1" s="1"/>
  <c r="M2387" i="1"/>
  <c r="N2387" i="1" s="1"/>
  <c r="M2386" i="1"/>
  <c r="N2386" i="1" s="1"/>
  <c r="M2385" i="1"/>
  <c r="N2385" i="1" s="1"/>
  <c r="M2384" i="1"/>
  <c r="N2384" i="1" s="1"/>
  <c r="M2383" i="1"/>
  <c r="N2383" i="1" s="1"/>
  <c r="M2382" i="1"/>
  <c r="N2382" i="1" s="1"/>
  <c r="M2381" i="1"/>
  <c r="N2381" i="1" s="1"/>
  <c r="M2380" i="1"/>
  <c r="N2380" i="1" s="1"/>
  <c r="M2379" i="1"/>
  <c r="N2379" i="1" s="1"/>
  <c r="M2378" i="1"/>
  <c r="N2378" i="1" s="1"/>
  <c r="M2377" i="1"/>
  <c r="N2377" i="1" s="1"/>
  <c r="M2376" i="1"/>
  <c r="N2376" i="1" s="1"/>
  <c r="M2375" i="1"/>
  <c r="N2375" i="1" s="1"/>
  <c r="M2374" i="1"/>
  <c r="N2374" i="1" s="1"/>
  <c r="M2373" i="1"/>
  <c r="N2373" i="1" s="1"/>
  <c r="M2372" i="1"/>
  <c r="N2372" i="1" s="1"/>
  <c r="M2371" i="1"/>
  <c r="N2371" i="1" s="1"/>
  <c r="M2370" i="1"/>
  <c r="N2370" i="1" s="1"/>
  <c r="M2369" i="1"/>
  <c r="N2369" i="1" s="1"/>
  <c r="M2368" i="1"/>
  <c r="N2368" i="1" s="1"/>
  <c r="M2367" i="1"/>
  <c r="N2367" i="1" s="1"/>
  <c r="M2366" i="1"/>
  <c r="N2366" i="1" s="1"/>
  <c r="M2365" i="1"/>
  <c r="N2365" i="1" s="1"/>
  <c r="M2364" i="1"/>
  <c r="N2364" i="1" s="1"/>
  <c r="M2363" i="1"/>
  <c r="N2363" i="1" s="1"/>
  <c r="M2362" i="1"/>
  <c r="N2362" i="1" s="1"/>
  <c r="M2361" i="1"/>
  <c r="N2361" i="1" s="1"/>
  <c r="M2360" i="1"/>
  <c r="N2360" i="1" s="1"/>
  <c r="M2359" i="1"/>
  <c r="N2359" i="1" s="1"/>
  <c r="M2358" i="1"/>
  <c r="N2358" i="1" s="1"/>
  <c r="M2357" i="1"/>
  <c r="N2357" i="1" s="1"/>
  <c r="M2356" i="1"/>
  <c r="N2356" i="1" s="1"/>
  <c r="M2355" i="1"/>
  <c r="N2355" i="1" s="1"/>
  <c r="M2354" i="1"/>
  <c r="N2354" i="1" s="1"/>
  <c r="M2353" i="1"/>
  <c r="N2353" i="1" s="1"/>
  <c r="M2352" i="1"/>
  <c r="N2352" i="1" s="1"/>
  <c r="M2351" i="1"/>
  <c r="N2351" i="1" s="1"/>
  <c r="M2350" i="1"/>
  <c r="N2350" i="1" s="1"/>
  <c r="M2349" i="1"/>
  <c r="N2349" i="1" s="1"/>
  <c r="M2348" i="1"/>
  <c r="N2348" i="1" s="1"/>
  <c r="M2347" i="1"/>
  <c r="N2347" i="1" s="1"/>
  <c r="M2346" i="1"/>
  <c r="N2346" i="1" s="1"/>
  <c r="M2345" i="1"/>
  <c r="N2345" i="1" s="1"/>
  <c r="M2344" i="1"/>
  <c r="N2344" i="1" s="1"/>
  <c r="M2343" i="1"/>
  <c r="N2343" i="1" s="1"/>
  <c r="M2342" i="1"/>
  <c r="N2342" i="1" s="1"/>
  <c r="M2341" i="1"/>
  <c r="N2341" i="1" s="1"/>
  <c r="M2340" i="1"/>
  <c r="N2340" i="1" s="1"/>
  <c r="M2339" i="1"/>
  <c r="N2339" i="1" s="1"/>
  <c r="M2338" i="1"/>
  <c r="N2338" i="1" s="1"/>
  <c r="M2337" i="1"/>
  <c r="N2337" i="1" s="1"/>
  <c r="M2336" i="1"/>
  <c r="N2336" i="1" s="1"/>
  <c r="M2335" i="1"/>
  <c r="N2335" i="1" s="1"/>
  <c r="M2334" i="1"/>
  <c r="N2334" i="1" s="1"/>
  <c r="M2333" i="1"/>
  <c r="N2333" i="1" s="1"/>
  <c r="M2332" i="1"/>
  <c r="N2332" i="1" s="1"/>
  <c r="M2331" i="1"/>
  <c r="N2331" i="1" s="1"/>
  <c r="M2330" i="1"/>
  <c r="N2330" i="1" s="1"/>
  <c r="M2329" i="1"/>
  <c r="N2329" i="1" s="1"/>
  <c r="M2328" i="1"/>
  <c r="N2328" i="1" s="1"/>
  <c r="M2327" i="1"/>
  <c r="N2327" i="1" s="1"/>
  <c r="M2326" i="1"/>
  <c r="N2326" i="1" s="1"/>
  <c r="M2325" i="1"/>
  <c r="N2325" i="1" s="1"/>
  <c r="M2324" i="1"/>
  <c r="N2324" i="1" s="1"/>
  <c r="M2323" i="1"/>
  <c r="N2323" i="1" s="1"/>
  <c r="M2322" i="1"/>
  <c r="N2322" i="1" s="1"/>
  <c r="M2321" i="1"/>
  <c r="N2321" i="1" s="1"/>
  <c r="M2320" i="1"/>
  <c r="N2320" i="1" s="1"/>
  <c r="M2319" i="1"/>
  <c r="N2319" i="1" s="1"/>
  <c r="M2318" i="1"/>
  <c r="N2318" i="1" s="1"/>
  <c r="M2317" i="1"/>
  <c r="N2317" i="1" s="1"/>
  <c r="M2316" i="1"/>
  <c r="N2316" i="1" s="1"/>
  <c r="M2315" i="1"/>
  <c r="N2315" i="1" s="1"/>
  <c r="M2314" i="1"/>
  <c r="N2314" i="1" s="1"/>
  <c r="M2313" i="1"/>
  <c r="N2313" i="1" s="1"/>
  <c r="M2312" i="1"/>
  <c r="N2312" i="1" s="1"/>
  <c r="M2311" i="1"/>
  <c r="N2311" i="1" s="1"/>
  <c r="M2310" i="1"/>
  <c r="N2310" i="1" s="1"/>
  <c r="M2309" i="1"/>
  <c r="N2309" i="1" s="1"/>
  <c r="M2308" i="1"/>
  <c r="N2308" i="1" s="1"/>
  <c r="M2307" i="1"/>
  <c r="N2307" i="1" s="1"/>
  <c r="M2306" i="1"/>
  <c r="N2306" i="1" s="1"/>
  <c r="M2305" i="1"/>
  <c r="N2305" i="1" s="1"/>
  <c r="M2304" i="1"/>
  <c r="N2304" i="1" s="1"/>
  <c r="M2303" i="1"/>
  <c r="N2303" i="1" s="1"/>
  <c r="M2302" i="1"/>
  <c r="N2302" i="1" s="1"/>
  <c r="M2301" i="1"/>
  <c r="N2301" i="1" s="1"/>
  <c r="M2300" i="1"/>
  <c r="N2300" i="1" s="1"/>
  <c r="M2299" i="1"/>
  <c r="N2299" i="1" s="1"/>
  <c r="M2298" i="1"/>
  <c r="N2298" i="1" s="1"/>
  <c r="M2297" i="1"/>
  <c r="N2297" i="1" s="1"/>
  <c r="M2296" i="1"/>
  <c r="N2296" i="1" s="1"/>
  <c r="M2295" i="1"/>
  <c r="N2295" i="1" s="1"/>
  <c r="M2294" i="1"/>
  <c r="N2294" i="1" s="1"/>
  <c r="M2293" i="1"/>
  <c r="N2293" i="1" s="1"/>
  <c r="M2292" i="1"/>
  <c r="N2292" i="1" s="1"/>
  <c r="M2291" i="1"/>
  <c r="N2291" i="1" s="1"/>
  <c r="M2290" i="1"/>
  <c r="N2290" i="1" s="1"/>
  <c r="M2289" i="1"/>
  <c r="N2289" i="1" s="1"/>
  <c r="M2288" i="1"/>
  <c r="N2288" i="1" s="1"/>
  <c r="M2287" i="1"/>
  <c r="N2287" i="1" s="1"/>
  <c r="M2286" i="1"/>
  <c r="N2286" i="1" s="1"/>
  <c r="M2285" i="1"/>
  <c r="N2285" i="1" s="1"/>
  <c r="M2284" i="1"/>
  <c r="N2284" i="1" s="1"/>
  <c r="M2283" i="1"/>
  <c r="N2283" i="1" s="1"/>
  <c r="M2282" i="1"/>
  <c r="N2282" i="1" s="1"/>
  <c r="M2281" i="1"/>
  <c r="N2281" i="1" s="1"/>
  <c r="M2280" i="1"/>
  <c r="N2280" i="1" s="1"/>
  <c r="M2279" i="1"/>
  <c r="N2279" i="1" s="1"/>
  <c r="M2278" i="1"/>
  <c r="N2278" i="1" s="1"/>
  <c r="M2277" i="1"/>
  <c r="N2277" i="1" s="1"/>
  <c r="M2276" i="1"/>
  <c r="N2276" i="1" s="1"/>
  <c r="M2275" i="1"/>
  <c r="N2275" i="1" s="1"/>
  <c r="M2274" i="1"/>
  <c r="N2274" i="1" s="1"/>
  <c r="M2273" i="1"/>
  <c r="N2273" i="1" s="1"/>
  <c r="M2272" i="1"/>
  <c r="N2272" i="1" s="1"/>
  <c r="M2271" i="1"/>
  <c r="N2271" i="1" s="1"/>
  <c r="M2270" i="1"/>
  <c r="N2270" i="1" s="1"/>
  <c r="M2269" i="1"/>
  <c r="N2269" i="1" s="1"/>
  <c r="M2268" i="1"/>
  <c r="N2268" i="1" s="1"/>
  <c r="M2267" i="1"/>
  <c r="N2267" i="1" s="1"/>
  <c r="M2266" i="1"/>
  <c r="N2266" i="1" s="1"/>
  <c r="M2265" i="1"/>
  <c r="N2265" i="1" s="1"/>
  <c r="M2264" i="1"/>
  <c r="N2264" i="1" s="1"/>
  <c r="M2263" i="1"/>
  <c r="N2263" i="1" s="1"/>
  <c r="M2262" i="1"/>
  <c r="N2262" i="1" s="1"/>
  <c r="M2261" i="1"/>
  <c r="N2261" i="1" s="1"/>
  <c r="M2260" i="1"/>
  <c r="N2260" i="1" s="1"/>
  <c r="M2259" i="1"/>
  <c r="N2259" i="1" s="1"/>
  <c r="M2258" i="1"/>
  <c r="N2258" i="1" s="1"/>
  <c r="M2257" i="1"/>
  <c r="N2257" i="1" s="1"/>
  <c r="M2256" i="1"/>
  <c r="N2256" i="1" s="1"/>
  <c r="M2255" i="1"/>
  <c r="N2255" i="1" s="1"/>
  <c r="M2254" i="1"/>
  <c r="N2254" i="1" s="1"/>
  <c r="M2253" i="1"/>
  <c r="N2253" i="1" s="1"/>
  <c r="M2252" i="1"/>
  <c r="N2252" i="1" s="1"/>
  <c r="M2251" i="1"/>
  <c r="N2251" i="1" s="1"/>
  <c r="M2250" i="1"/>
  <c r="N2250" i="1" s="1"/>
  <c r="M2249" i="1"/>
  <c r="N2249" i="1" s="1"/>
  <c r="M2248" i="1"/>
  <c r="N2248" i="1" s="1"/>
  <c r="M2247" i="1"/>
  <c r="N2247" i="1" s="1"/>
  <c r="M2246" i="1"/>
  <c r="N2246" i="1" s="1"/>
  <c r="M2245" i="1"/>
  <c r="N2245" i="1" s="1"/>
  <c r="M2244" i="1"/>
  <c r="N2244" i="1" s="1"/>
  <c r="M2243" i="1"/>
  <c r="N2243" i="1" s="1"/>
  <c r="M2242" i="1"/>
  <c r="N2242" i="1" s="1"/>
  <c r="M2241" i="1"/>
  <c r="N2241" i="1" s="1"/>
  <c r="M2240" i="1"/>
  <c r="N2240" i="1" s="1"/>
  <c r="M2239" i="1"/>
  <c r="N2239" i="1" s="1"/>
  <c r="M2238" i="1"/>
  <c r="N2238" i="1" s="1"/>
  <c r="M2237" i="1"/>
  <c r="N2237" i="1" s="1"/>
  <c r="M2236" i="1"/>
  <c r="N2236" i="1" s="1"/>
  <c r="M2235" i="1"/>
  <c r="N2235" i="1" s="1"/>
  <c r="M2234" i="1"/>
  <c r="N2234" i="1" s="1"/>
  <c r="M2233" i="1"/>
  <c r="N2233" i="1" s="1"/>
  <c r="M2232" i="1"/>
  <c r="N2232" i="1" s="1"/>
  <c r="M2231" i="1"/>
  <c r="N2231" i="1" s="1"/>
  <c r="M2230" i="1"/>
  <c r="N2230" i="1" s="1"/>
  <c r="M2229" i="1"/>
  <c r="N2229" i="1" s="1"/>
  <c r="M2228" i="1"/>
  <c r="N2228" i="1" s="1"/>
  <c r="M2227" i="1"/>
  <c r="N2227" i="1" s="1"/>
  <c r="M2226" i="1"/>
  <c r="N2226" i="1" s="1"/>
  <c r="M2225" i="1"/>
  <c r="N2225" i="1" s="1"/>
  <c r="M2224" i="1"/>
  <c r="N2224" i="1" s="1"/>
  <c r="M2223" i="1"/>
  <c r="N2223" i="1" s="1"/>
  <c r="M2222" i="1"/>
  <c r="N2222" i="1" s="1"/>
  <c r="M2221" i="1"/>
  <c r="N2221" i="1" s="1"/>
  <c r="M2220" i="1"/>
  <c r="N2220" i="1" s="1"/>
  <c r="M2219" i="1"/>
  <c r="N2219" i="1" s="1"/>
  <c r="M2218" i="1"/>
  <c r="N2218" i="1" s="1"/>
  <c r="M2217" i="1"/>
  <c r="N2217" i="1" s="1"/>
  <c r="M2216" i="1"/>
  <c r="N2216" i="1" s="1"/>
  <c r="M2215" i="1"/>
  <c r="N2215" i="1" s="1"/>
  <c r="M2214" i="1"/>
  <c r="N2214" i="1" s="1"/>
  <c r="M2213" i="1"/>
  <c r="N2213" i="1" s="1"/>
  <c r="M2212" i="1"/>
  <c r="N2212" i="1" s="1"/>
  <c r="M2211" i="1"/>
  <c r="N2211" i="1" s="1"/>
  <c r="M2210" i="1"/>
  <c r="N2210" i="1" s="1"/>
  <c r="M2209" i="1"/>
  <c r="N2209" i="1" s="1"/>
  <c r="M2208" i="1"/>
  <c r="N2208" i="1" s="1"/>
  <c r="M2207" i="1"/>
  <c r="N2207" i="1" s="1"/>
  <c r="M2206" i="1"/>
  <c r="N2206" i="1" s="1"/>
  <c r="M2205" i="1"/>
  <c r="N2205" i="1" s="1"/>
  <c r="M2204" i="1"/>
  <c r="N2204" i="1" s="1"/>
  <c r="M2203" i="1"/>
  <c r="N2203" i="1" s="1"/>
  <c r="M2202" i="1"/>
  <c r="N2202" i="1" s="1"/>
  <c r="M2201" i="1"/>
  <c r="N2201" i="1" s="1"/>
  <c r="M2200" i="1"/>
  <c r="N2200" i="1" s="1"/>
  <c r="M2199" i="1"/>
  <c r="N2199" i="1" s="1"/>
  <c r="M2198" i="1"/>
  <c r="N2198" i="1" s="1"/>
  <c r="M2197" i="1"/>
  <c r="N2197" i="1" s="1"/>
  <c r="M2196" i="1"/>
  <c r="N2196" i="1" s="1"/>
  <c r="M2195" i="1"/>
  <c r="N2195" i="1" s="1"/>
  <c r="M2194" i="1"/>
  <c r="N2194" i="1" s="1"/>
  <c r="M2193" i="1"/>
  <c r="N2193" i="1" s="1"/>
  <c r="M2192" i="1"/>
  <c r="N2192" i="1" s="1"/>
  <c r="M2191" i="1"/>
  <c r="N2191" i="1" s="1"/>
  <c r="M2190" i="1"/>
  <c r="N2190" i="1" s="1"/>
  <c r="M2189" i="1"/>
  <c r="N2189" i="1" s="1"/>
  <c r="M2188" i="1"/>
  <c r="N2188" i="1" s="1"/>
  <c r="M2187" i="1"/>
  <c r="N2187" i="1" s="1"/>
  <c r="M2186" i="1"/>
  <c r="N2186" i="1" s="1"/>
  <c r="M2185" i="1"/>
  <c r="N2185" i="1" s="1"/>
  <c r="M2184" i="1"/>
  <c r="N2184" i="1" s="1"/>
  <c r="M2183" i="1"/>
  <c r="N2183" i="1" s="1"/>
  <c r="M2182" i="1"/>
  <c r="N2182" i="1" s="1"/>
  <c r="M2181" i="1"/>
  <c r="N2181" i="1" s="1"/>
  <c r="M2180" i="1"/>
  <c r="N2180" i="1" s="1"/>
  <c r="M2179" i="1"/>
  <c r="N2179" i="1" s="1"/>
  <c r="M2178" i="1"/>
  <c r="N2178" i="1" s="1"/>
  <c r="M2177" i="1"/>
  <c r="N2177" i="1" s="1"/>
  <c r="M2176" i="1"/>
  <c r="N2176" i="1" s="1"/>
  <c r="M2175" i="1"/>
  <c r="N2175" i="1" s="1"/>
  <c r="M2174" i="1"/>
  <c r="N2174" i="1" s="1"/>
  <c r="M2173" i="1"/>
  <c r="N2173" i="1" s="1"/>
  <c r="M2172" i="1"/>
  <c r="N2172" i="1" s="1"/>
  <c r="M2171" i="1"/>
  <c r="N2171" i="1" s="1"/>
  <c r="M2170" i="1"/>
  <c r="N2170" i="1" s="1"/>
  <c r="M2169" i="1"/>
  <c r="N2169" i="1" s="1"/>
  <c r="M2168" i="1"/>
  <c r="N2168" i="1" s="1"/>
  <c r="M2167" i="1"/>
  <c r="N2167" i="1" s="1"/>
  <c r="M2166" i="1"/>
  <c r="N2166" i="1" s="1"/>
  <c r="M2165" i="1"/>
  <c r="N2165" i="1" s="1"/>
  <c r="M2164" i="1"/>
  <c r="N2164" i="1" s="1"/>
  <c r="M2163" i="1"/>
  <c r="N2163" i="1" s="1"/>
  <c r="M2162" i="1"/>
  <c r="N2162" i="1" s="1"/>
  <c r="M2161" i="1"/>
  <c r="N2161" i="1" s="1"/>
  <c r="M2160" i="1"/>
  <c r="N2160" i="1" s="1"/>
  <c r="M2159" i="1"/>
  <c r="N2159" i="1" s="1"/>
  <c r="M2158" i="1"/>
  <c r="N2158" i="1" s="1"/>
  <c r="M2157" i="1"/>
  <c r="N2157" i="1" s="1"/>
  <c r="M2156" i="1"/>
  <c r="N2156" i="1" s="1"/>
  <c r="M2155" i="1"/>
  <c r="N2155" i="1" s="1"/>
  <c r="M2154" i="1"/>
  <c r="N2154" i="1" s="1"/>
  <c r="M2153" i="1"/>
  <c r="N2153" i="1" s="1"/>
  <c r="M2152" i="1"/>
  <c r="N2152" i="1" s="1"/>
  <c r="M2151" i="1"/>
  <c r="N2151" i="1" s="1"/>
  <c r="M2150" i="1"/>
  <c r="N2150" i="1" s="1"/>
  <c r="M2149" i="1"/>
  <c r="N2149" i="1" s="1"/>
  <c r="M2148" i="1"/>
  <c r="N2148" i="1" s="1"/>
  <c r="M2147" i="1"/>
  <c r="N2147" i="1" s="1"/>
  <c r="M2146" i="1"/>
  <c r="N2146" i="1" s="1"/>
  <c r="M2145" i="1"/>
  <c r="N2145" i="1" s="1"/>
  <c r="M2144" i="1"/>
  <c r="N2144" i="1" s="1"/>
  <c r="M2143" i="1"/>
  <c r="N2143" i="1" s="1"/>
  <c r="M2142" i="1"/>
  <c r="N2142" i="1" s="1"/>
  <c r="M2141" i="1"/>
  <c r="N2141" i="1" s="1"/>
  <c r="M2140" i="1"/>
  <c r="N2140" i="1" s="1"/>
  <c r="M2139" i="1"/>
  <c r="N2139" i="1" s="1"/>
  <c r="M2138" i="1"/>
  <c r="N2138" i="1" s="1"/>
  <c r="M2137" i="1"/>
  <c r="N2137" i="1" s="1"/>
  <c r="M2136" i="1"/>
  <c r="N2136" i="1" s="1"/>
  <c r="M2135" i="1"/>
  <c r="N2135" i="1" s="1"/>
  <c r="M2134" i="1"/>
  <c r="N2134" i="1" s="1"/>
  <c r="M2133" i="1"/>
  <c r="N2133" i="1" s="1"/>
  <c r="M2132" i="1"/>
  <c r="N2132" i="1" s="1"/>
  <c r="M2131" i="1"/>
  <c r="N2131" i="1" s="1"/>
  <c r="M2130" i="1"/>
  <c r="N2130" i="1" s="1"/>
  <c r="M2129" i="1"/>
  <c r="N2129" i="1" s="1"/>
  <c r="M2128" i="1"/>
  <c r="N2128" i="1" s="1"/>
  <c r="M2127" i="1"/>
  <c r="N2127" i="1" s="1"/>
  <c r="M2126" i="1"/>
  <c r="N2126" i="1" s="1"/>
  <c r="M2125" i="1"/>
  <c r="N2125" i="1" s="1"/>
  <c r="M2124" i="1"/>
  <c r="N2124" i="1" s="1"/>
  <c r="M2123" i="1"/>
  <c r="N2123" i="1" s="1"/>
  <c r="M2122" i="1"/>
  <c r="N2122" i="1" s="1"/>
  <c r="M2121" i="1"/>
  <c r="N2121" i="1" s="1"/>
  <c r="M2120" i="1"/>
  <c r="N2120" i="1" s="1"/>
  <c r="M2119" i="1"/>
  <c r="N2119" i="1" s="1"/>
  <c r="M2118" i="1"/>
  <c r="N2118" i="1" s="1"/>
  <c r="M2117" i="1"/>
  <c r="N2117" i="1" s="1"/>
  <c r="M2116" i="1"/>
  <c r="N2116" i="1" s="1"/>
  <c r="M2115" i="1"/>
  <c r="N2115" i="1" s="1"/>
  <c r="M2114" i="1"/>
  <c r="N2114" i="1" s="1"/>
  <c r="M2113" i="1"/>
  <c r="N2113" i="1" s="1"/>
  <c r="M2112" i="1"/>
  <c r="N2112" i="1" s="1"/>
  <c r="M2111" i="1"/>
  <c r="N2111" i="1" s="1"/>
  <c r="M2110" i="1"/>
  <c r="N2110" i="1" s="1"/>
  <c r="M2109" i="1"/>
  <c r="N2109" i="1" s="1"/>
  <c r="M2108" i="1"/>
  <c r="N2108" i="1" s="1"/>
  <c r="M2107" i="1"/>
  <c r="N2107" i="1" s="1"/>
  <c r="M2106" i="1"/>
  <c r="N2106" i="1" s="1"/>
  <c r="M2105" i="1"/>
  <c r="N2105" i="1" s="1"/>
  <c r="M2104" i="1"/>
  <c r="N2104" i="1" s="1"/>
  <c r="M2103" i="1"/>
  <c r="N2103" i="1" s="1"/>
  <c r="M2102" i="1"/>
  <c r="N2102" i="1" s="1"/>
  <c r="M2101" i="1"/>
  <c r="N2101" i="1" s="1"/>
  <c r="M2100" i="1"/>
  <c r="N2100" i="1" s="1"/>
  <c r="M2099" i="1"/>
  <c r="N2099" i="1" s="1"/>
  <c r="M2098" i="1"/>
  <c r="N2098" i="1" s="1"/>
  <c r="M2097" i="1"/>
  <c r="N2097" i="1" s="1"/>
  <c r="M2096" i="1"/>
  <c r="N2096" i="1" s="1"/>
  <c r="M2095" i="1"/>
  <c r="N2095" i="1" s="1"/>
  <c r="M2094" i="1"/>
  <c r="N2094" i="1" s="1"/>
  <c r="M2093" i="1"/>
  <c r="N2093" i="1" s="1"/>
  <c r="M2092" i="1"/>
  <c r="N2092" i="1" s="1"/>
  <c r="M2091" i="1"/>
  <c r="N2091" i="1" s="1"/>
  <c r="M2090" i="1"/>
  <c r="N2090" i="1" s="1"/>
  <c r="M2089" i="1"/>
  <c r="N2089" i="1" s="1"/>
  <c r="M2088" i="1"/>
  <c r="N2088" i="1" s="1"/>
  <c r="M2087" i="1"/>
  <c r="N2087" i="1" s="1"/>
  <c r="M2086" i="1"/>
  <c r="N2086" i="1" s="1"/>
  <c r="M2085" i="1"/>
  <c r="N2085" i="1" s="1"/>
  <c r="M2084" i="1"/>
  <c r="N2084" i="1" s="1"/>
  <c r="M2083" i="1"/>
  <c r="N2083" i="1" s="1"/>
  <c r="M2082" i="1"/>
  <c r="N2082" i="1" s="1"/>
  <c r="M2081" i="1"/>
  <c r="N2081" i="1" s="1"/>
  <c r="M2080" i="1"/>
  <c r="N2080" i="1" s="1"/>
  <c r="M2079" i="1"/>
  <c r="N2079" i="1" s="1"/>
  <c r="M2078" i="1"/>
  <c r="N2078" i="1" s="1"/>
  <c r="M2077" i="1"/>
  <c r="N2077" i="1" s="1"/>
  <c r="M2076" i="1"/>
  <c r="N2076" i="1" s="1"/>
  <c r="M2075" i="1"/>
  <c r="N2075" i="1" s="1"/>
  <c r="M2074" i="1"/>
  <c r="N2074" i="1" s="1"/>
  <c r="M2073" i="1"/>
  <c r="N2073" i="1" s="1"/>
  <c r="M2072" i="1"/>
  <c r="N2072" i="1" s="1"/>
  <c r="M2071" i="1"/>
  <c r="N2071" i="1" s="1"/>
  <c r="M2070" i="1"/>
  <c r="N2070" i="1" s="1"/>
  <c r="M2069" i="1"/>
  <c r="N2069" i="1" s="1"/>
  <c r="M2068" i="1"/>
  <c r="N2068" i="1" s="1"/>
  <c r="M2067" i="1"/>
  <c r="N2067" i="1" s="1"/>
  <c r="M2066" i="1"/>
  <c r="N2066" i="1" s="1"/>
  <c r="M2065" i="1"/>
  <c r="N2065" i="1" s="1"/>
  <c r="M2064" i="1"/>
  <c r="N2064" i="1" s="1"/>
  <c r="M2063" i="1"/>
  <c r="N2063" i="1" s="1"/>
  <c r="M2062" i="1"/>
  <c r="N2062" i="1" s="1"/>
  <c r="M2061" i="1"/>
  <c r="N2061" i="1" s="1"/>
  <c r="M2060" i="1"/>
  <c r="N2060" i="1" s="1"/>
  <c r="M2059" i="1"/>
  <c r="N2059" i="1" s="1"/>
  <c r="M2058" i="1"/>
  <c r="N2058" i="1" s="1"/>
  <c r="M2057" i="1"/>
  <c r="N2057" i="1" s="1"/>
  <c r="M2056" i="1"/>
  <c r="N2056" i="1" s="1"/>
  <c r="M2055" i="1"/>
  <c r="N2055" i="1" s="1"/>
  <c r="M2054" i="1"/>
  <c r="N2054" i="1" s="1"/>
  <c r="M2053" i="1"/>
  <c r="N2053" i="1" s="1"/>
  <c r="M2052" i="1"/>
  <c r="N2052" i="1" s="1"/>
  <c r="M2051" i="1"/>
  <c r="N2051" i="1" s="1"/>
  <c r="M2050" i="1"/>
  <c r="N2050" i="1" s="1"/>
  <c r="M2049" i="1"/>
  <c r="N2049" i="1" s="1"/>
  <c r="M2048" i="1"/>
  <c r="N2048" i="1" s="1"/>
  <c r="M2047" i="1"/>
  <c r="N2047" i="1" s="1"/>
  <c r="M2046" i="1"/>
  <c r="N2046" i="1" s="1"/>
  <c r="M2045" i="1"/>
  <c r="N2045" i="1" s="1"/>
  <c r="M2044" i="1"/>
  <c r="N2044" i="1" s="1"/>
  <c r="M2043" i="1"/>
  <c r="N2043" i="1" s="1"/>
  <c r="M2042" i="1"/>
  <c r="N2042" i="1" s="1"/>
  <c r="M2041" i="1"/>
  <c r="N2041" i="1" s="1"/>
  <c r="M2040" i="1"/>
  <c r="N2040" i="1" s="1"/>
  <c r="M2039" i="1"/>
  <c r="N2039" i="1" s="1"/>
  <c r="M2038" i="1"/>
  <c r="N2038" i="1" s="1"/>
  <c r="M2037" i="1"/>
  <c r="N2037" i="1" s="1"/>
  <c r="M2036" i="1"/>
  <c r="N2036" i="1" s="1"/>
  <c r="M2035" i="1"/>
  <c r="N2035" i="1" s="1"/>
  <c r="M2034" i="1"/>
  <c r="N2034" i="1" s="1"/>
  <c r="M2033" i="1"/>
  <c r="N2033" i="1" s="1"/>
  <c r="M2032" i="1"/>
  <c r="N2032" i="1" s="1"/>
  <c r="M2031" i="1"/>
  <c r="N2031" i="1" s="1"/>
  <c r="M2030" i="1"/>
  <c r="N2030" i="1" s="1"/>
  <c r="M2029" i="1"/>
  <c r="N2029" i="1" s="1"/>
  <c r="M2028" i="1"/>
  <c r="N2028" i="1" s="1"/>
  <c r="M2027" i="1"/>
  <c r="N2027" i="1" s="1"/>
  <c r="M2026" i="1"/>
  <c r="N2026" i="1" s="1"/>
  <c r="M2025" i="1"/>
  <c r="N2025" i="1" s="1"/>
  <c r="M2024" i="1"/>
  <c r="N2024" i="1" s="1"/>
  <c r="M2023" i="1"/>
  <c r="N2023" i="1" s="1"/>
  <c r="M2022" i="1"/>
  <c r="N2022" i="1" s="1"/>
  <c r="M2021" i="1"/>
  <c r="N2021" i="1" s="1"/>
  <c r="M2020" i="1"/>
  <c r="N2020" i="1" s="1"/>
  <c r="M2019" i="1"/>
  <c r="N2019" i="1" s="1"/>
  <c r="M2018" i="1"/>
  <c r="N2018" i="1" s="1"/>
  <c r="M2017" i="1"/>
  <c r="N2017" i="1" s="1"/>
  <c r="M2016" i="1"/>
  <c r="N2016" i="1" s="1"/>
  <c r="M2015" i="1"/>
  <c r="N2015" i="1" s="1"/>
  <c r="M2014" i="1"/>
  <c r="N2014" i="1" s="1"/>
  <c r="M2013" i="1"/>
  <c r="N2013" i="1" s="1"/>
  <c r="M2012" i="1"/>
  <c r="N2012" i="1" s="1"/>
  <c r="M2011" i="1"/>
  <c r="N2011" i="1" s="1"/>
  <c r="M2010" i="1"/>
  <c r="N2010" i="1" s="1"/>
  <c r="M2009" i="1"/>
  <c r="N2009" i="1" s="1"/>
  <c r="M2008" i="1"/>
  <c r="N2008" i="1" s="1"/>
  <c r="M2007" i="1"/>
  <c r="N2007" i="1" s="1"/>
  <c r="M2006" i="1"/>
  <c r="N2006" i="1" s="1"/>
  <c r="M2005" i="1"/>
  <c r="N2005" i="1" s="1"/>
  <c r="M2004" i="1"/>
  <c r="N2004" i="1" s="1"/>
  <c r="M2003" i="1"/>
  <c r="N2003" i="1" s="1"/>
  <c r="M2002" i="1"/>
  <c r="N2002" i="1" s="1"/>
  <c r="M2001" i="1"/>
  <c r="N2001" i="1" s="1"/>
  <c r="M2000" i="1"/>
  <c r="N2000" i="1" s="1"/>
  <c r="M1999" i="1"/>
  <c r="N1999" i="1" s="1"/>
  <c r="M1998" i="1"/>
  <c r="N1998" i="1" s="1"/>
  <c r="M1997" i="1"/>
  <c r="N1997" i="1" s="1"/>
  <c r="M1996" i="1"/>
  <c r="N1996" i="1" s="1"/>
  <c r="M1995" i="1"/>
  <c r="N1995" i="1" s="1"/>
  <c r="M1994" i="1"/>
  <c r="N1994" i="1" s="1"/>
  <c r="M1993" i="1"/>
  <c r="N1993" i="1" s="1"/>
  <c r="M1992" i="1"/>
  <c r="N1992" i="1" s="1"/>
  <c r="M1991" i="1"/>
  <c r="N1991" i="1" s="1"/>
  <c r="M1990" i="1"/>
  <c r="N1990" i="1" s="1"/>
  <c r="M1989" i="1"/>
  <c r="N1989" i="1" s="1"/>
  <c r="M1988" i="1"/>
  <c r="N1988" i="1" s="1"/>
  <c r="M1987" i="1"/>
  <c r="N1987" i="1" s="1"/>
  <c r="M1986" i="1"/>
  <c r="N1986" i="1" s="1"/>
  <c r="M1985" i="1"/>
  <c r="N1985" i="1" s="1"/>
  <c r="M1984" i="1"/>
  <c r="N1984" i="1" s="1"/>
  <c r="M1983" i="1"/>
  <c r="N1983" i="1" s="1"/>
  <c r="M1982" i="1"/>
  <c r="N1982" i="1" s="1"/>
  <c r="M1981" i="1"/>
  <c r="N1981" i="1" s="1"/>
  <c r="M1980" i="1"/>
  <c r="N1980" i="1" s="1"/>
  <c r="M1979" i="1"/>
  <c r="N1979" i="1" s="1"/>
  <c r="M1978" i="1"/>
  <c r="N1978" i="1" s="1"/>
  <c r="M1977" i="1"/>
  <c r="N1977" i="1" s="1"/>
  <c r="M1976" i="1"/>
  <c r="N1976" i="1" s="1"/>
  <c r="M1975" i="1"/>
  <c r="N1975" i="1" s="1"/>
  <c r="M1974" i="1"/>
  <c r="N1974" i="1" s="1"/>
  <c r="M1973" i="1"/>
  <c r="N1973" i="1" s="1"/>
  <c r="M1972" i="1"/>
  <c r="N1972" i="1" s="1"/>
  <c r="M1971" i="1"/>
  <c r="N1971" i="1" s="1"/>
  <c r="M1970" i="1"/>
  <c r="N1970" i="1" s="1"/>
  <c r="M1969" i="1"/>
  <c r="N1969" i="1" s="1"/>
  <c r="M1968" i="1"/>
  <c r="N1968" i="1" s="1"/>
  <c r="M1967" i="1"/>
  <c r="N1967" i="1" s="1"/>
  <c r="M1966" i="1"/>
  <c r="N1966" i="1" s="1"/>
  <c r="M1965" i="1"/>
  <c r="N1965" i="1" s="1"/>
  <c r="M1964" i="1"/>
  <c r="N1964" i="1" s="1"/>
  <c r="M1963" i="1"/>
  <c r="N1963" i="1" s="1"/>
  <c r="M1962" i="1"/>
  <c r="N1962" i="1" s="1"/>
  <c r="M1961" i="1"/>
  <c r="N1961" i="1" s="1"/>
  <c r="M1960" i="1"/>
  <c r="N1960" i="1" s="1"/>
  <c r="M1959" i="1"/>
  <c r="N1959" i="1" s="1"/>
  <c r="M1958" i="1"/>
  <c r="N1958" i="1" s="1"/>
  <c r="M1957" i="1"/>
  <c r="N1957" i="1" s="1"/>
  <c r="M1956" i="1"/>
  <c r="N1956" i="1" s="1"/>
  <c r="M1955" i="1"/>
  <c r="N1955" i="1" s="1"/>
  <c r="M1954" i="1"/>
  <c r="N1954" i="1" s="1"/>
  <c r="M1953" i="1"/>
  <c r="N1953" i="1" s="1"/>
  <c r="M1952" i="1"/>
  <c r="N1952" i="1" s="1"/>
  <c r="M1951" i="1"/>
  <c r="N1951" i="1" s="1"/>
  <c r="M1950" i="1"/>
  <c r="N1950" i="1" s="1"/>
  <c r="M1949" i="1"/>
  <c r="N1949" i="1" s="1"/>
  <c r="M1948" i="1"/>
  <c r="N1948" i="1" s="1"/>
  <c r="M1947" i="1"/>
  <c r="N1947" i="1" s="1"/>
  <c r="M1946" i="1"/>
  <c r="N1946" i="1" s="1"/>
  <c r="M1945" i="1"/>
  <c r="N1945" i="1" s="1"/>
  <c r="M1944" i="1"/>
  <c r="N1944" i="1" s="1"/>
  <c r="M1943" i="1"/>
  <c r="N1943" i="1" s="1"/>
  <c r="M1942" i="1"/>
  <c r="N1942" i="1" s="1"/>
  <c r="M1941" i="1"/>
  <c r="N1941" i="1" s="1"/>
  <c r="M1940" i="1"/>
  <c r="N1940" i="1" s="1"/>
  <c r="M1939" i="1"/>
  <c r="N1939" i="1" s="1"/>
  <c r="M1938" i="1"/>
  <c r="N1938" i="1" s="1"/>
  <c r="M1937" i="1"/>
  <c r="N1937" i="1" s="1"/>
  <c r="M1936" i="1"/>
  <c r="N1936" i="1" s="1"/>
  <c r="M1935" i="1"/>
  <c r="N1935" i="1" s="1"/>
  <c r="M1934" i="1"/>
  <c r="N1934" i="1" s="1"/>
  <c r="M1933" i="1"/>
  <c r="N1933" i="1" s="1"/>
  <c r="M1932" i="1"/>
  <c r="N1932" i="1" s="1"/>
  <c r="M1931" i="1"/>
  <c r="N1931" i="1" s="1"/>
  <c r="M1930" i="1"/>
  <c r="N1930" i="1" s="1"/>
  <c r="M1929" i="1"/>
  <c r="N1929" i="1" s="1"/>
  <c r="M1928" i="1"/>
  <c r="N1928" i="1" s="1"/>
  <c r="M1927" i="1"/>
  <c r="N1927" i="1" s="1"/>
  <c r="M1926" i="1"/>
  <c r="N1926" i="1" s="1"/>
  <c r="M1925" i="1"/>
  <c r="N1925" i="1" s="1"/>
  <c r="M1924" i="1"/>
  <c r="N1924" i="1" s="1"/>
  <c r="M1923" i="1"/>
  <c r="N1923" i="1" s="1"/>
  <c r="M1922" i="1"/>
  <c r="N1922" i="1" s="1"/>
  <c r="M1921" i="1"/>
  <c r="N1921" i="1" s="1"/>
  <c r="M1920" i="1"/>
  <c r="N1920" i="1" s="1"/>
  <c r="M1919" i="1"/>
  <c r="N1919" i="1" s="1"/>
  <c r="M1918" i="1"/>
  <c r="N1918" i="1" s="1"/>
  <c r="M1917" i="1"/>
  <c r="N1917" i="1" s="1"/>
  <c r="M1916" i="1"/>
  <c r="N1916" i="1" s="1"/>
  <c r="M1915" i="1"/>
  <c r="N1915" i="1" s="1"/>
  <c r="M1914" i="1"/>
  <c r="N1914" i="1" s="1"/>
  <c r="M1913" i="1"/>
  <c r="N1913" i="1" s="1"/>
  <c r="M1912" i="1"/>
  <c r="N1912" i="1" s="1"/>
  <c r="M1911" i="1"/>
  <c r="N1911" i="1" s="1"/>
  <c r="M1910" i="1"/>
  <c r="N1910" i="1" s="1"/>
  <c r="M1909" i="1"/>
  <c r="N1909" i="1" s="1"/>
  <c r="M1908" i="1"/>
  <c r="N1908" i="1" s="1"/>
  <c r="M1907" i="1"/>
  <c r="N1907" i="1" s="1"/>
  <c r="M1906" i="1"/>
  <c r="N1906" i="1" s="1"/>
  <c r="M1905" i="1"/>
  <c r="N1905" i="1" s="1"/>
  <c r="M1904" i="1"/>
  <c r="N1904" i="1" s="1"/>
  <c r="M1903" i="1"/>
  <c r="N1903" i="1" s="1"/>
  <c r="M1902" i="1"/>
  <c r="N1902" i="1" s="1"/>
  <c r="M1901" i="1"/>
  <c r="N1901" i="1" s="1"/>
  <c r="M1900" i="1"/>
  <c r="N1900" i="1" s="1"/>
  <c r="M1899" i="1"/>
  <c r="N1899" i="1" s="1"/>
  <c r="M1898" i="1"/>
  <c r="N1898" i="1" s="1"/>
  <c r="M1897" i="1"/>
  <c r="N1897" i="1" s="1"/>
  <c r="M1896" i="1"/>
  <c r="N1896" i="1" s="1"/>
  <c r="M1895" i="1"/>
  <c r="N1895" i="1" s="1"/>
  <c r="M1894" i="1"/>
  <c r="N1894" i="1" s="1"/>
  <c r="M1893" i="1"/>
  <c r="N1893" i="1" s="1"/>
  <c r="M1892" i="1"/>
  <c r="N1892" i="1" s="1"/>
  <c r="M1891" i="1"/>
  <c r="N1891" i="1" s="1"/>
  <c r="M1890" i="1"/>
  <c r="N1890" i="1" s="1"/>
  <c r="M1889" i="1"/>
  <c r="N1889" i="1" s="1"/>
  <c r="M1888" i="1"/>
  <c r="N1888" i="1" s="1"/>
  <c r="M1887" i="1"/>
  <c r="N1887" i="1" s="1"/>
  <c r="M1886" i="1"/>
  <c r="N1886" i="1" s="1"/>
  <c r="M1885" i="1"/>
  <c r="N1885" i="1" s="1"/>
  <c r="M1884" i="1"/>
  <c r="N1884" i="1" s="1"/>
  <c r="M1883" i="1"/>
  <c r="N1883" i="1" s="1"/>
  <c r="M1882" i="1"/>
  <c r="N1882" i="1" s="1"/>
  <c r="M1881" i="1"/>
  <c r="N1881" i="1" s="1"/>
  <c r="M1880" i="1"/>
  <c r="N1880" i="1" s="1"/>
  <c r="M1879" i="1"/>
  <c r="N1879" i="1" s="1"/>
  <c r="M1878" i="1"/>
  <c r="N1878" i="1" s="1"/>
  <c r="M1877" i="1"/>
  <c r="N1877" i="1" s="1"/>
  <c r="M1876" i="1"/>
  <c r="N1876" i="1" s="1"/>
  <c r="M1875" i="1"/>
  <c r="N1875" i="1" s="1"/>
  <c r="M1874" i="1"/>
  <c r="N1874" i="1" s="1"/>
  <c r="M1873" i="1"/>
  <c r="N1873" i="1" s="1"/>
  <c r="M1872" i="1"/>
  <c r="N1872" i="1" s="1"/>
  <c r="M1871" i="1"/>
  <c r="N1871" i="1" s="1"/>
  <c r="M1870" i="1"/>
  <c r="N1870" i="1" s="1"/>
  <c r="M1869" i="1"/>
  <c r="N1869" i="1" s="1"/>
  <c r="M1868" i="1"/>
  <c r="N1868" i="1" s="1"/>
  <c r="M1867" i="1"/>
  <c r="N1867" i="1" s="1"/>
  <c r="M1866" i="1"/>
  <c r="N1866" i="1" s="1"/>
  <c r="M1865" i="1"/>
  <c r="N1865" i="1" s="1"/>
  <c r="M1864" i="1"/>
  <c r="N1864" i="1" s="1"/>
  <c r="M1863" i="1"/>
  <c r="N1863" i="1" s="1"/>
  <c r="M1862" i="1"/>
  <c r="N1862" i="1" s="1"/>
  <c r="M1861" i="1"/>
  <c r="N1861" i="1" s="1"/>
  <c r="M1860" i="1"/>
  <c r="N1860" i="1" s="1"/>
  <c r="M1859" i="1"/>
  <c r="N1859" i="1" s="1"/>
  <c r="M1858" i="1"/>
  <c r="N1858" i="1" s="1"/>
  <c r="M1857" i="1"/>
  <c r="N1857" i="1" s="1"/>
  <c r="M1856" i="1"/>
  <c r="N1856" i="1" s="1"/>
  <c r="M1855" i="1"/>
  <c r="N1855" i="1" s="1"/>
  <c r="M1854" i="1"/>
  <c r="N1854" i="1" s="1"/>
  <c r="M1853" i="1"/>
  <c r="N1853" i="1" s="1"/>
  <c r="M1852" i="1"/>
  <c r="N1852" i="1" s="1"/>
  <c r="M1851" i="1"/>
  <c r="N1851" i="1" s="1"/>
  <c r="M1850" i="1"/>
  <c r="N1850" i="1" s="1"/>
  <c r="M1849" i="1"/>
  <c r="N1849" i="1" s="1"/>
  <c r="M1848" i="1"/>
  <c r="N1848" i="1" s="1"/>
  <c r="M1847" i="1"/>
  <c r="N1847" i="1" s="1"/>
  <c r="M1846" i="1"/>
  <c r="N1846" i="1" s="1"/>
  <c r="M1845" i="1"/>
  <c r="N1845" i="1" s="1"/>
  <c r="M1844" i="1"/>
  <c r="N1844" i="1" s="1"/>
  <c r="M1843" i="1"/>
  <c r="N1843" i="1" s="1"/>
  <c r="M1842" i="1"/>
  <c r="N1842" i="1" s="1"/>
  <c r="M1841" i="1"/>
  <c r="N1841" i="1" s="1"/>
  <c r="M1840" i="1"/>
  <c r="N1840" i="1" s="1"/>
  <c r="M1839" i="1"/>
  <c r="N1839" i="1" s="1"/>
  <c r="M1838" i="1"/>
  <c r="N1838" i="1" s="1"/>
  <c r="M1837" i="1"/>
  <c r="N1837" i="1" s="1"/>
  <c r="M1836" i="1"/>
  <c r="N1836" i="1" s="1"/>
  <c r="M1835" i="1"/>
  <c r="N1835" i="1" s="1"/>
  <c r="M1834" i="1"/>
  <c r="N1834" i="1" s="1"/>
  <c r="M1833" i="1"/>
  <c r="N1833" i="1" s="1"/>
  <c r="M1832" i="1"/>
  <c r="N1832" i="1" s="1"/>
  <c r="M1831" i="1"/>
  <c r="N1831" i="1" s="1"/>
  <c r="M1830" i="1"/>
  <c r="N1830" i="1" s="1"/>
  <c r="M1829" i="1"/>
  <c r="N1829" i="1" s="1"/>
  <c r="M1828" i="1"/>
  <c r="N1828" i="1" s="1"/>
  <c r="M1827" i="1"/>
  <c r="N1827" i="1" s="1"/>
  <c r="M1826" i="1"/>
  <c r="N1826" i="1" s="1"/>
  <c r="M1825" i="1"/>
  <c r="N1825" i="1" s="1"/>
  <c r="M1824" i="1"/>
  <c r="N1824" i="1" s="1"/>
  <c r="M1823" i="1"/>
  <c r="N1823" i="1" s="1"/>
  <c r="M1822" i="1"/>
  <c r="N1822" i="1" s="1"/>
  <c r="M1821" i="1"/>
  <c r="N1821" i="1" s="1"/>
  <c r="M1820" i="1"/>
  <c r="N1820" i="1" s="1"/>
  <c r="M1819" i="1"/>
  <c r="N1819" i="1" s="1"/>
  <c r="M1818" i="1"/>
  <c r="N1818" i="1" s="1"/>
  <c r="M1817" i="1"/>
  <c r="N1817" i="1" s="1"/>
  <c r="M1816" i="1"/>
  <c r="N1816" i="1" s="1"/>
  <c r="M1815" i="1"/>
  <c r="N1815" i="1" s="1"/>
  <c r="M1814" i="1"/>
  <c r="N1814" i="1" s="1"/>
  <c r="M1813" i="1"/>
  <c r="N1813" i="1" s="1"/>
  <c r="M1812" i="1"/>
  <c r="N1812" i="1" s="1"/>
  <c r="M1811" i="1"/>
  <c r="N1811" i="1" s="1"/>
  <c r="M1810" i="1"/>
  <c r="N1810" i="1" s="1"/>
  <c r="M1809" i="1"/>
  <c r="N1809" i="1" s="1"/>
  <c r="M1808" i="1"/>
  <c r="N1808" i="1" s="1"/>
  <c r="M1807" i="1"/>
  <c r="N1807" i="1" s="1"/>
  <c r="M1806" i="1"/>
  <c r="N1806" i="1" s="1"/>
  <c r="M1805" i="1"/>
  <c r="N1805" i="1" s="1"/>
  <c r="M1804" i="1"/>
  <c r="N1804" i="1" s="1"/>
  <c r="M1803" i="1"/>
  <c r="N1803" i="1" s="1"/>
  <c r="M1802" i="1"/>
  <c r="N1802" i="1" s="1"/>
  <c r="M1801" i="1"/>
  <c r="N1801" i="1" s="1"/>
  <c r="M1800" i="1"/>
  <c r="N1800" i="1" s="1"/>
  <c r="M1799" i="1"/>
  <c r="N1799" i="1" s="1"/>
  <c r="M1798" i="1"/>
  <c r="N1798" i="1" s="1"/>
  <c r="M1797" i="1"/>
  <c r="N1797" i="1" s="1"/>
  <c r="M1796" i="1"/>
  <c r="N1796" i="1" s="1"/>
  <c r="M1795" i="1"/>
  <c r="N1795" i="1" s="1"/>
  <c r="M1794" i="1"/>
  <c r="N1794" i="1" s="1"/>
  <c r="M1793" i="1"/>
  <c r="N1793" i="1" s="1"/>
  <c r="M1792" i="1"/>
  <c r="N1792" i="1" s="1"/>
  <c r="M1791" i="1"/>
  <c r="N1791" i="1" s="1"/>
  <c r="M1790" i="1"/>
  <c r="N1790" i="1" s="1"/>
  <c r="M1789" i="1"/>
  <c r="N1789" i="1" s="1"/>
  <c r="M1788" i="1"/>
  <c r="N1788" i="1" s="1"/>
  <c r="M1787" i="1"/>
  <c r="N1787" i="1" s="1"/>
  <c r="M1786" i="1"/>
  <c r="N1786" i="1" s="1"/>
  <c r="M1785" i="1"/>
  <c r="N1785" i="1" s="1"/>
  <c r="M1784" i="1"/>
  <c r="N1784" i="1" s="1"/>
  <c r="M1783" i="1"/>
  <c r="N1783" i="1" s="1"/>
  <c r="M1782" i="1"/>
  <c r="N1782" i="1" s="1"/>
  <c r="M1781" i="1"/>
  <c r="N1781" i="1" s="1"/>
  <c r="M1780" i="1"/>
  <c r="N1780" i="1" s="1"/>
  <c r="M1779" i="1"/>
  <c r="N1779" i="1" s="1"/>
  <c r="M1778" i="1"/>
  <c r="N1778" i="1" s="1"/>
  <c r="M1777" i="1"/>
  <c r="N1777" i="1" s="1"/>
  <c r="M1776" i="1"/>
  <c r="N1776" i="1" s="1"/>
  <c r="M1775" i="1"/>
  <c r="N1775" i="1" s="1"/>
  <c r="M1774" i="1"/>
  <c r="N1774" i="1" s="1"/>
  <c r="M1773" i="1"/>
  <c r="N1773" i="1" s="1"/>
  <c r="M1772" i="1"/>
  <c r="N1772" i="1" s="1"/>
  <c r="M1771" i="1"/>
  <c r="N1771" i="1" s="1"/>
  <c r="M1770" i="1"/>
  <c r="N1770" i="1" s="1"/>
  <c r="M1769" i="1"/>
  <c r="N1769" i="1" s="1"/>
  <c r="M1768" i="1"/>
  <c r="N1768" i="1" s="1"/>
  <c r="M1767" i="1"/>
  <c r="N1767" i="1" s="1"/>
  <c r="M1766" i="1"/>
  <c r="N1766" i="1" s="1"/>
  <c r="M1765" i="1"/>
  <c r="N1765" i="1" s="1"/>
  <c r="M1764" i="1"/>
  <c r="N1764" i="1" s="1"/>
  <c r="M1763" i="1"/>
  <c r="N1763" i="1" s="1"/>
  <c r="M1762" i="1"/>
  <c r="N1762" i="1" s="1"/>
  <c r="M1761" i="1"/>
  <c r="N1761" i="1" s="1"/>
  <c r="M1760" i="1"/>
  <c r="N1760" i="1" s="1"/>
  <c r="M1759" i="1"/>
  <c r="N1759" i="1" s="1"/>
  <c r="M1758" i="1"/>
  <c r="N1758" i="1" s="1"/>
  <c r="M1757" i="1"/>
  <c r="N1757" i="1" s="1"/>
  <c r="M1756" i="1"/>
  <c r="N1756" i="1" s="1"/>
  <c r="M1755" i="1"/>
  <c r="N1755" i="1" s="1"/>
  <c r="M1754" i="1"/>
  <c r="N1754" i="1" s="1"/>
  <c r="M1753" i="1"/>
  <c r="N1753" i="1" s="1"/>
  <c r="M1752" i="1"/>
  <c r="N1752" i="1" s="1"/>
  <c r="M1751" i="1"/>
  <c r="N1751" i="1" s="1"/>
  <c r="M1750" i="1"/>
  <c r="N1750" i="1" s="1"/>
  <c r="M1749" i="1"/>
  <c r="N1749" i="1" s="1"/>
  <c r="M1748" i="1"/>
  <c r="N1748" i="1" s="1"/>
  <c r="M1747" i="1"/>
  <c r="N1747" i="1" s="1"/>
  <c r="M1746" i="1"/>
  <c r="N1746" i="1" s="1"/>
  <c r="M1745" i="1"/>
  <c r="N1745" i="1" s="1"/>
  <c r="M1744" i="1"/>
  <c r="N1744" i="1" s="1"/>
  <c r="M1743" i="1"/>
  <c r="N1743" i="1" s="1"/>
  <c r="M1742" i="1"/>
  <c r="N1742" i="1" s="1"/>
  <c r="M1741" i="1"/>
  <c r="N1741" i="1" s="1"/>
  <c r="M1740" i="1"/>
  <c r="N1740" i="1" s="1"/>
  <c r="M1739" i="1"/>
  <c r="N1739" i="1" s="1"/>
  <c r="M1738" i="1"/>
  <c r="N1738" i="1" s="1"/>
  <c r="M1737" i="1"/>
  <c r="N1737" i="1" s="1"/>
  <c r="M1736" i="1"/>
  <c r="N1736" i="1" s="1"/>
  <c r="M1735" i="1"/>
  <c r="N1735" i="1" s="1"/>
  <c r="M1734" i="1"/>
  <c r="N1734" i="1" s="1"/>
  <c r="M1733" i="1"/>
  <c r="N1733" i="1" s="1"/>
  <c r="M1732" i="1"/>
  <c r="N1732" i="1" s="1"/>
  <c r="M1731" i="1"/>
  <c r="N1731" i="1" s="1"/>
  <c r="M1730" i="1"/>
  <c r="N1730" i="1" s="1"/>
  <c r="M1729" i="1"/>
  <c r="N1729" i="1" s="1"/>
  <c r="M1728" i="1"/>
  <c r="N1728" i="1" s="1"/>
  <c r="M1727" i="1"/>
  <c r="N1727" i="1" s="1"/>
  <c r="M1726" i="1"/>
  <c r="N1726" i="1" s="1"/>
  <c r="M1725" i="1"/>
  <c r="N1725" i="1" s="1"/>
  <c r="M1724" i="1"/>
  <c r="N1724" i="1" s="1"/>
  <c r="M1723" i="1"/>
  <c r="N1723" i="1" s="1"/>
  <c r="M1722" i="1"/>
  <c r="N1722" i="1" s="1"/>
  <c r="M1721" i="1"/>
  <c r="N1721" i="1" s="1"/>
  <c r="M1720" i="1"/>
  <c r="N1720" i="1" s="1"/>
  <c r="M1719" i="1"/>
  <c r="N1719" i="1" s="1"/>
  <c r="M1718" i="1"/>
  <c r="N1718" i="1" s="1"/>
  <c r="M1717" i="1"/>
  <c r="N1717" i="1" s="1"/>
  <c r="M1716" i="1"/>
  <c r="N1716" i="1" s="1"/>
  <c r="M1715" i="1"/>
  <c r="N1715" i="1" s="1"/>
  <c r="M1714" i="1"/>
  <c r="N1714" i="1" s="1"/>
  <c r="M1713" i="1"/>
  <c r="N1713" i="1" s="1"/>
  <c r="M1712" i="1"/>
  <c r="N1712" i="1" s="1"/>
  <c r="M1711" i="1"/>
  <c r="N1711" i="1" s="1"/>
  <c r="M1710" i="1"/>
  <c r="N1710" i="1" s="1"/>
  <c r="M1709" i="1"/>
  <c r="N1709" i="1" s="1"/>
  <c r="M1708" i="1"/>
  <c r="N1708" i="1" s="1"/>
  <c r="M1707" i="1"/>
  <c r="N1707" i="1" s="1"/>
  <c r="M1706" i="1"/>
  <c r="N1706" i="1" s="1"/>
  <c r="M1705" i="1"/>
  <c r="N1705" i="1" s="1"/>
  <c r="M1704" i="1"/>
  <c r="N1704" i="1" s="1"/>
  <c r="M1703" i="1"/>
  <c r="N1703" i="1" s="1"/>
  <c r="M1702" i="1"/>
  <c r="N1702" i="1" s="1"/>
  <c r="M1701" i="1"/>
  <c r="N1701" i="1" s="1"/>
  <c r="M1700" i="1"/>
  <c r="N1700" i="1" s="1"/>
  <c r="M1699" i="1"/>
  <c r="N1699" i="1" s="1"/>
  <c r="M1698" i="1"/>
  <c r="N1698" i="1" s="1"/>
  <c r="M1697" i="1"/>
  <c r="N1697" i="1" s="1"/>
  <c r="M1696" i="1"/>
  <c r="N1696" i="1" s="1"/>
  <c r="M1695" i="1"/>
  <c r="N1695" i="1" s="1"/>
  <c r="M1694" i="1"/>
  <c r="N1694" i="1" s="1"/>
  <c r="M1693" i="1"/>
  <c r="N1693" i="1" s="1"/>
  <c r="M1692" i="1"/>
  <c r="N1692" i="1" s="1"/>
  <c r="M1691" i="1"/>
  <c r="N1691" i="1" s="1"/>
  <c r="M1690" i="1"/>
  <c r="N1690" i="1" s="1"/>
  <c r="M1689" i="1"/>
  <c r="N1689" i="1" s="1"/>
  <c r="M1688" i="1"/>
  <c r="N1688" i="1" s="1"/>
  <c r="M1687" i="1"/>
  <c r="N1687" i="1" s="1"/>
  <c r="M1686" i="1"/>
  <c r="N1686" i="1" s="1"/>
  <c r="M1685" i="1"/>
  <c r="N1685" i="1" s="1"/>
  <c r="M1684" i="1"/>
  <c r="N1684" i="1" s="1"/>
  <c r="M1683" i="1"/>
  <c r="N1683" i="1" s="1"/>
  <c r="M1682" i="1"/>
  <c r="N1682" i="1" s="1"/>
  <c r="M1681" i="1"/>
  <c r="N1681" i="1" s="1"/>
  <c r="M1680" i="1"/>
  <c r="N1680" i="1" s="1"/>
  <c r="M1679" i="1"/>
  <c r="N1679" i="1" s="1"/>
  <c r="M1678" i="1"/>
  <c r="N1678" i="1" s="1"/>
  <c r="M1677" i="1"/>
  <c r="N1677" i="1" s="1"/>
  <c r="M1676" i="1"/>
  <c r="N1676" i="1" s="1"/>
  <c r="M1675" i="1"/>
  <c r="N1675" i="1" s="1"/>
  <c r="M1674" i="1"/>
  <c r="N1674" i="1" s="1"/>
  <c r="M1673" i="1"/>
  <c r="N1673" i="1" s="1"/>
  <c r="M1672" i="1"/>
  <c r="N1672" i="1" s="1"/>
  <c r="M1671" i="1"/>
  <c r="N1671" i="1" s="1"/>
  <c r="M1670" i="1"/>
  <c r="N1670" i="1" s="1"/>
  <c r="M1669" i="1"/>
  <c r="N1669" i="1" s="1"/>
  <c r="M1668" i="1"/>
  <c r="N1668" i="1" s="1"/>
  <c r="M1667" i="1"/>
  <c r="N1667" i="1" s="1"/>
  <c r="M1666" i="1"/>
  <c r="N1666" i="1" s="1"/>
  <c r="M1665" i="1"/>
  <c r="N1665" i="1" s="1"/>
  <c r="M1664" i="1"/>
  <c r="N1664" i="1" s="1"/>
  <c r="M1663" i="1"/>
  <c r="N1663" i="1" s="1"/>
  <c r="M1662" i="1"/>
  <c r="N1662" i="1" s="1"/>
  <c r="M1661" i="1"/>
  <c r="N1661" i="1" s="1"/>
  <c r="M1660" i="1"/>
  <c r="N1660" i="1" s="1"/>
  <c r="M1659" i="1"/>
  <c r="N1659" i="1" s="1"/>
  <c r="M1658" i="1"/>
  <c r="N1658" i="1" s="1"/>
  <c r="M1657" i="1"/>
  <c r="N1657" i="1" s="1"/>
  <c r="M1656" i="1"/>
  <c r="N1656" i="1" s="1"/>
  <c r="M1655" i="1"/>
  <c r="N1655" i="1" s="1"/>
  <c r="M1654" i="1"/>
  <c r="N1654" i="1" s="1"/>
  <c r="M1653" i="1"/>
  <c r="N1653" i="1" s="1"/>
  <c r="M1652" i="1"/>
  <c r="N1652" i="1" s="1"/>
  <c r="M1651" i="1"/>
  <c r="N1651" i="1" s="1"/>
  <c r="M1650" i="1"/>
  <c r="N1650" i="1" s="1"/>
  <c r="M1649" i="1"/>
  <c r="N1649" i="1" s="1"/>
  <c r="M1648" i="1"/>
  <c r="N1648" i="1" s="1"/>
  <c r="M1647" i="1"/>
  <c r="N1647" i="1" s="1"/>
  <c r="M1646" i="1"/>
  <c r="N1646" i="1" s="1"/>
  <c r="M1645" i="1"/>
  <c r="N1645" i="1" s="1"/>
  <c r="M1644" i="1"/>
  <c r="N1644" i="1" s="1"/>
  <c r="M1643" i="1"/>
  <c r="N1643" i="1" s="1"/>
  <c r="M1642" i="1"/>
  <c r="N1642" i="1" s="1"/>
  <c r="M1641" i="1"/>
  <c r="N1641" i="1" s="1"/>
  <c r="M1640" i="1"/>
  <c r="N1640" i="1" s="1"/>
  <c r="M1639" i="1"/>
  <c r="N1639" i="1" s="1"/>
  <c r="M1638" i="1"/>
  <c r="N1638" i="1" s="1"/>
  <c r="M1637" i="1"/>
  <c r="N1637" i="1" s="1"/>
  <c r="M1636" i="1"/>
  <c r="N1636" i="1" s="1"/>
  <c r="M1635" i="1"/>
  <c r="N1635" i="1" s="1"/>
  <c r="M1634" i="1"/>
  <c r="N1634" i="1" s="1"/>
  <c r="M1633" i="1"/>
  <c r="N1633" i="1" s="1"/>
  <c r="M1632" i="1"/>
  <c r="N1632" i="1" s="1"/>
  <c r="M1631" i="1"/>
  <c r="N1631" i="1" s="1"/>
  <c r="M1630" i="1"/>
  <c r="N1630" i="1" s="1"/>
  <c r="M1629" i="1"/>
  <c r="N1629" i="1" s="1"/>
  <c r="M1628" i="1"/>
  <c r="N1628" i="1" s="1"/>
  <c r="M1627" i="1"/>
  <c r="N1627" i="1" s="1"/>
  <c r="M1626" i="1"/>
  <c r="N1626" i="1" s="1"/>
  <c r="M1625" i="1"/>
  <c r="N1625" i="1" s="1"/>
  <c r="M1624" i="1"/>
  <c r="N1624" i="1" s="1"/>
  <c r="M1623" i="1"/>
  <c r="N1623" i="1" s="1"/>
  <c r="M1622" i="1"/>
  <c r="N1622" i="1" s="1"/>
  <c r="M1621" i="1"/>
  <c r="N1621" i="1" s="1"/>
  <c r="M1620" i="1"/>
  <c r="N1620" i="1" s="1"/>
  <c r="M1619" i="1"/>
  <c r="N1619" i="1" s="1"/>
  <c r="M1618" i="1"/>
  <c r="N1618" i="1" s="1"/>
  <c r="M1617" i="1"/>
  <c r="N1617" i="1" s="1"/>
  <c r="M1616" i="1"/>
  <c r="N1616" i="1" s="1"/>
  <c r="M1615" i="1"/>
  <c r="N1615" i="1" s="1"/>
  <c r="M1614" i="1"/>
  <c r="N1614" i="1" s="1"/>
  <c r="M1613" i="1"/>
  <c r="N1613" i="1" s="1"/>
  <c r="M1612" i="1"/>
  <c r="N1612" i="1" s="1"/>
  <c r="M1611" i="1"/>
  <c r="N1611" i="1" s="1"/>
  <c r="M1610" i="1"/>
  <c r="N1610" i="1" s="1"/>
  <c r="M1609" i="1"/>
  <c r="N1609" i="1" s="1"/>
  <c r="M1608" i="1"/>
  <c r="N1608" i="1" s="1"/>
  <c r="M1607" i="1"/>
  <c r="N1607" i="1" s="1"/>
  <c r="M1606" i="1"/>
  <c r="N1606" i="1" s="1"/>
  <c r="M1605" i="1"/>
  <c r="N1605" i="1" s="1"/>
  <c r="M1604" i="1"/>
  <c r="N1604" i="1" s="1"/>
  <c r="M1603" i="1"/>
  <c r="N1603" i="1" s="1"/>
  <c r="M1602" i="1"/>
  <c r="N1602" i="1" s="1"/>
  <c r="M1601" i="1"/>
  <c r="N1601" i="1" s="1"/>
  <c r="M1600" i="1"/>
  <c r="N1600" i="1" s="1"/>
  <c r="M1599" i="1"/>
  <c r="N1599" i="1" s="1"/>
  <c r="M1598" i="1"/>
  <c r="N1598" i="1" s="1"/>
  <c r="M1597" i="1"/>
  <c r="N1597" i="1" s="1"/>
  <c r="M1596" i="1"/>
  <c r="N1596" i="1" s="1"/>
  <c r="M1595" i="1"/>
  <c r="N1595" i="1" s="1"/>
  <c r="M1594" i="1"/>
  <c r="N1594" i="1" s="1"/>
  <c r="M1593" i="1"/>
  <c r="N1593" i="1" s="1"/>
  <c r="M1592" i="1"/>
  <c r="N1592" i="1" s="1"/>
  <c r="M1591" i="1"/>
  <c r="N1591" i="1" s="1"/>
  <c r="M1590" i="1"/>
  <c r="N1590" i="1" s="1"/>
  <c r="M1589" i="1"/>
  <c r="N1589" i="1" s="1"/>
  <c r="M1588" i="1"/>
  <c r="N1588" i="1" s="1"/>
  <c r="M1587" i="1"/>
  <c r="N1587" i="1" s="1"/>
  <c r="M1586" i="1"/>
  <c r="N1586" i="1" s="1"/>
  <c r="M1585" i="1"/>
  <c r="N1585" i="1" s="1"/>
  <c r="M1584" i="1"/>
  <c r="N1584" i="1" s="1"/>
  <c r="M1583" i="1"/>
  <c r="N1583" i="1" s="1"/>
  <c r="M1582" i="1"/>
  <c r="N1582" i="1" s="1"/>
  <c r="M1581" i="1"/>
  <c r="N1581" i="1" s="1"/>
  <c r="M1580" i="1"/>
  <c r="N1580" i="1" s="1"/>
  <c r="M1579" i="1"/>
  <c r="N1579" i="1" s="1"/>
  <c r="M1578" i="1"/>
  <c r="N1578" i="1" s="1"/>
  <c r="M1577" i="1"/>
  <c r="N1577" i="1" s="1"/>
  <c r="M1576" i="1"/>
  <c r="N1576" i="1" s="1"/>
  <c r="M1575" i="1"/>
  <c r="N1575" i="1" s="1"/>
  <c r="M1574" i="1"/>
  <c r="N1574" i="1" s="1"/>
  <c r="M1573" i="1"/>
  <c r="N1573" i="1" s="1"/>
  <c r="M1572" i="1"/>
  <c r="N1572" i="1" s="1"/>
  <c r="M1571" i="1"/>
  <c r="N1571" i="1" s="1"/>
  <c r="M1570" i="1"/>
  <c r="N1570" i="1" s="1"/>
  <c r="M1569" i="1"/>
  <c r="N1569" i="1" s="1"/>
  <c r="M1568" i="1"/>
  <c r="N1568" i="1" s="1"/>
  <c r="M1567" i="1"/>
  <c r="N1567" i="1" s="1"/>
  <c r="M1566" i="1"/>
  <c r="N1566" i="1" s="1"/>
  <c r="M1565" i="1"/>
  <c r="N1565" i="1" s="1"/>
  <c r="M1564" i="1"/>
  <c r="N1564" i="1" s="1"/>
  <c r="M1563" i="1"/>
  <c r="N1563" i="1" s="1"/>
  <c r="M1562" i="1"/>
  <c r="N1562" i="1" s="1"/>
  <c r="M1561" i="1"/>
  <c r="N1561" i="1" s="1"/>
  <c r="M1560" i="1"/>
  <c r="N1560" i="1" s="1"/>
  <c r="M1559" i="1"/>
  <c r="N1559" i="1" s="1"/>
  <c r="M1558" i="1"/>
  <c r="N1558" i="1" s="1"/>
  <c r="M1557" i="1"/>
  <c r="N1557" i="1" s="1"/>
  <c r="M1556" i="1"/>
  <c r="N1556" i="1" s="1"/>
  <c r="M1555" i="1"/>
  <c r="N1555" i="1" s="1"/>
  <c r="M1554" i="1"/>
  <c r="N1554" i="1" s="1"/>
  <c r="M1553" i="1"/>
  <c r="N1553" i="1" s="1"/>
  <c r="M1552" i="1"/>
  <c r="N1552" i="1" s="1"/>
  <c r="M1551" i="1"/>
  <c r="N1551" i="1" s="1"/>
  <c r="M1550" i="1"/>
  <c r="N1550" i="1" s="1"/>
  <c r="M1549" i="1"/>
  <c r="N1549" i="1" s="1"/>
  <c r="M1548" i="1"/>
  <c r="N1548" i="1" s="1"/>
  <c r="M1547" i="1"/>
  <c r="N1547" i="1" s="1"/>
  <c r="M1546" i="1"/>
  <c r="N1546" i="1" s="1"/>
  <c r="M1545" i="1"/>
  <c r="N1545" i="1" s="1"/>
  <c r="M1544" i="1"/>
  <c r="N1544" i="1" s="1"/>
  <c r="M1543" i="1"/>
  <c r="N1543" i="1" s="1"/>
  <c r="M1542" i="1"/>
  <c r="N1542" i="1" s="1"/>
  <c r="M1541" i="1"/>
  <c r="N1541" i="1" s="1"/>
  <c r="M1540" i="1"/>
  <c r="N1540" i="1" s="1"/>
  <c r="M1539" i="1"/>
  <c r="N1539" i="1" s="1"/>
  <c r="M1538" i="1"/>
  <c r="N1538" i="1" s="1"/>
  <c r="M1537" i="1"/>
  <c r="N1537" i="1" s="1"/>
  <c r="M1536" i="1"/>
  <c r="N1536" i="1" s="1"/>
  <c r="M1535" i="1"/>
  <c r="N1535" i="1" s="1"/>
  <c r="M1534" i="1"/>
  <c r="N1534" i="1" s="1"/>
  <c r="M1533" i="1"/>
  <c r="N1533" i="1" s="1"/>
  <c r="M1532" i="1"/>
  <c r="N1532" i="1" s="1"/>
  <c r="M1531" i="1"/>
  <c r="N1531" i="1" s="1"/>
  <c r="M1530" i="1"/>
  <c r="N1530" i="1" s="1"/>
  <c r="M1529" i="1"/>
  <c r="N1529" i="1" s="1"/>
  <c r="M1528" i="1"/>
  <c r="N1528" i="1" s="1"/>
  <c r="M1527" i="1"/>
  <c r="N1527" i="1" s="1"/>
  <c r="M1526" i="1"/>
  <c r="N1526" i="1" s="1"/>
  <c r="M1525" i="1"/>
  <c r="N1525" i="1" s="1"/>
  <c r="M1524" i="1"/>
  <c r="N1524" i="1" s="1"/>
  <c r="M1523" i="1"/>
  <c r="N1523" i="1" s="1"/>
  <c r="M1522" i="1"/>
  <c r="N1522" i="1" s="1"/>
  <c r="M1521" i="1"/>
  <c r="N1521" i="1" s="1"/>
  <c r="M1520" i="1"/>
  <c r="N1520" i="1" s="1"/>
  <c r="M1519" i="1"/>
  <c r="N1519" i="1" s="1"/>
  <c r="M1518" i="1"/>
  <c r="N1518" i="1" s="1"/>
  <c r="M1517" i="1"/>
  <c r="N1517" i="1" s="1"/>
  <c r="M1516" i="1"/>
  <c r="N1516" i="1" s="1"/>
  <c r="M1515" i="1"/>
  <c r="N1515" i="1" s="1"/>
  <c r="M1514" i="1"/>
  <c r="N1514" i="1" s="1"/>
  <c r="M1513" i="1"/>
  <c r="N1513" i="1" s="1"/>
  <c r="M1512" i="1"/>
  <c r="N1512" i="1" s="1"/>
  <c r="M1511" i="1"/>
  <c r="N1511" i="1" s="1"/>
  <c r="M1510" i="1"/>
  <c r="N1510" i="1" s="1"/>
  <c r="M1509" i="1"/>
  <c r="N1509" i="1" s="1"/>
  <c r="M1508" i="1"/>
  <c r="N1508" i="1" s="1"/>
  <c r="M1507" i="1"/>
  <c r="N1507" i="1" s="1"/>
  <c r="M1506" i="1"/>
  <c r="N1506" i="1" s="1"/>
  <c r="M1505" i="1"/>
  <c r="N1505" i="1" s="1"/>
  <c r="M1504" i="1"/>
  <c r="N1504" i="1" s="1"/>
  <c r="M1503" i="1"/>
  <c r="N1503" i="1" s="1"/>
  <c r="M1502" i="1"/>
  <c r="N1502" i="1" s="1"/>
  <c r="M1501" i="1"/>
  <c r="N1501" i="1" s="1"/>
  <c r="M1500" i="1"/>
  <c r="N1500" i="1" s="1"/>
  <c r="M1499" i="1"/>
  <c r="N1499" i="1" s="1"/>
  <c r="M1498" i="1"/>
  <c r="N1498" i="1" s="1"/>
  <c r="M1497" i="1"/>
  <c r="N1497" i="1" s="1"/>
  <c r="M1496" i="1"/>
  <c r="N1496" i="1" s="1"/>
  <c r="M1495" i="1"/>
  <c r="N1495" i="1" s="1"/>
  <c r="M1494" i="1"/>
  <c r="N1494" i="1" s="1"/>
  <c r="M1493" i="1"/>
  <c r="N1493" i="1" s="1"/>
  <c r="M1492" i="1"/>
  <c r="N1492" i="1" s="1"/>
  <c r="M1491" i="1"/>
  <c r="N1491" i="1" s="1"/>
  <c r="M1490" i="1"/>
  <c r="N1490" i="1" s="1"/>
  <c r="M1489" i="1"/>
  <c r="N1489" i="1" s="1"/>
  <c r="M1488" i="1"/>
  <c r="N1488" i="1" s="1"/>
  <c r="M1487" i="1"/>
  <c r="N1487" i="1" s="1"/>
  <c r="M1486" i="1"/>
  <c r="N1486" i="1" s="1"/>
  <c r="M1485" i="1"/>
  <c r="N1485" i="1" s="1"/>
  <c r="M1484" i="1"/>
  <c r="N1484" i="1" s="1"/>
  <c r="M1483" i="1"/>
  <c r="N1483" i="1" s="1"/>
  <c r="M1482" i="1"/>
  <c r="N1482" i="1" s="1"/>
  <c r="M1481" i="1"/>
  <c r="N1481" i="1" s="1"/>
  <c r="M1480" i="1"/>
  <c r="N1480" i="1" s="1"/>
  <c r="M1479" i="1"/>
  <c r="N1479" i="1" s="1"/>
  <c r="M1478" i="1"/>
  <c r="N1478" i="1" s="1"/>
  <c r="M1477" i="1"/>
  <c r="N1477" i="1" s="1"/>
  <c r="M1476" i="1"/>
  <c r="N1476" i="1" s="1"/>
  <c r="M1475" i="1"/>
  <c r="N1475" i="1" s="1"/>
  <c r="M1474" i="1"/>
  <c r="N1474" i="1" s="1"/>
  <c r="M1473" i="1"/>
  <c r="N1473" i="1" s="1"/>
  <c r="M1472" i="1"/>
  <c r="N1472" i="1" s="1"/>
  <c r="M1471" i="1"/>
  <c r="N1471" i="1" s="1"/>
  <c r="M1470" i="1"/>
  <c r="N1470" i="1" s="1"/>
  <c r="M1469" i="1"/>
  <c r="N1469" i="1" s="1"/>
  <c r="M1468" i="1"/>
  <c r="N1468" i="1" s="1"/>
  <c r="M1467" i="1"/>
  <c r="N1467" i="1" s="1"/>
  <c r="M1466" i="1"/>
  <c r="N1466" i="1" s="1"/>
  <c r="M1465" i="1"/>
  <c r="N1465" i="1" s="1"/>
  <c r="M1464" i="1"/>
  <c r="N1464" i="1" s="1"/>
  <c r="M1463" i="1"/>
  <c r="N1463" i="1" s="1"/>
  <c r="M1462" i="1"/>
  <c r="N1462" i="1" s="1"/>
  <c r="M1461" i="1"/>
  <c r="N1461" i="1" s="1"/>
  <c r="M1460" i="1"/>
  <c r="N1460" i="1" s="1"/>
  <c r="M1459" i="1"/>
  <c r="N1459" i="1" s="1"/>
  <c r="M1458" i="1"/>
  <c r="N1458" i="1" s="1"/>
  <c r="M1457" i="1"/>
  <c r="N1457" i="1" s="1"/>
  <c r="M1456" i="1"/>
  <c r="N1456" i="1" s="1"/>
  <c r="M1455" i="1"/>
  <c r="N1455" i="1" s="1"/>
  <c r="M1454" i="1"/>
  <c r="N1454" i="1" s="1"/>
  <c r="M1453" i="1"/>
  <c r="N1453" i="1" s="1"/>
  <c r="M1452" i="1"/>
  <c r="N1452" i="1" s="1"/>
  <c r="M1451" i="1"/>
  <c r="N1451" i="1" s="1"/>
  <c r="M1450" i="1"/>
  <c r="N1450" i="1" s="1"/>
  <c r="M1449" i="1"/>
  <c r="N1449" i="1" s="1"/>
  <c r="M1448" i="1"/>
  <c r="N1448" i="1" s="1"/>
  <c r="M1447" i="1"/>
  <c r="N1447" i="1" s="1"/>
  <c r="M1446" i="1"/>
  <c r="N1446" i="1" s="1"/>
  <c r="M1445" i="1"/>
  <c r="N1445" i="1" s="1"/>
  <c r="M1444" i="1"/>
  <c r="N1444" i="1" s="1"/>
  <c r="M1443" i="1"/>
  <c r="N1443" i="1" s="1"/>
  <c r="M1442" i="1"/>
  <c r="N1442" i="1" s="1"/>
  <c r="M1441" i="1"/>
  <c r="N1441" i="1" s="1"/>
  <c r="M1440" i="1"/>
  <c r="N1440" i="1" s="1"/>
  <c r="M1439" i="1"/>
  <c r="N1439" i="1" s="1"/>
  <c r="M1438" i="1"/>
  <c r="N1438" i="1" s="1"/>
  <c r="M1437" i="1"/>
  <c r="N1437" i="1" s="1"/>
  <c r="M1436" i="1"/>
  <c r="N1436" i="1" s="1"/>
  <c r="M1435" i="1"/>
  <c r="N1435" i="1" s="1"/>
  <c r="M1434" i="1"/>
  <c r="N1434" i="1" s="1"/>
  <c r="M1433" i="1"/>
  <c r="N1433" i="1" s="1"/>
  <c r="M1432" i="1"/>
  <c r="N1432" i="1" s="1"/>
  <c r="M1431" i="1"/>
  <c r="N1431" i="1" s="1"/>
  <c r="M1430" i="1"/>
  <c r="N1430" i="1" s="1"/>
  <c r="M1429" i="1"/>
  <c r="N1429" i="1" s="1"/>
  <c r="M1428" i="1"/>
  <c r="N1428" i="1" s="1"/>
  <c r="M1427" i="1"/>
  <c r="N1427" i="1" s="1"/>
  <c r="M1426" i="1"/>
  <c r="N1426" i="1" s="1"/>
  <c r="M1425" i="1"/>
  <c r="N1425" i="1" s="1"/>
  <c r="M1424" i="1"/>
  <c r="N1424" i="1" s="1"/>
  <c r="M1423" i="1"/>
  <c r="N1423" i="1" s="1"/>
  <c r="M1422" i="1"/>
  <c r="N1422" i="1" s="1"/>
  <c r="M1421" i="1"/>
  <c r="N1421" i="1" s="1"/>
  <c r="M1420" i="1"/>
  <c r="N1420" i="1" s="1"/>
  <c r="M1419" i="1"/>
  <c r="N1419" i="1" s="1"/>
  <c r="M1418" i="1"/>
  <c r="N1418" i="1" s="1"/>
  <c r="M1417" i="1"/>
  <c r="N1417" i="1" s="1"/>
  <c r="M1416" i="1"/>
  <c r="N1416" i="1" s="1"/>
  <c r="M1415" i="1"/>
  <c r="N1415" i="1" s="1"/>
  <c r="M1414" i="1"/>
  <c r="N1414" i="1" s="1"/>
  <c r="M1413" i="1"/>
  <c r="N1413" i="1" s="1"/>
  <c r="M1412" i="1"/>
  <c r="N1412" i="1" s="1"/>
  <c r="M1411" i="1"/>
  <c r="N1411" i="1" s="1"/>
  <c r="M1410" i="1"/>
  <c r="N1410" i="1" s="1"/>
  <c r="M1409" i="1"/>
  <c r="N1409" i="1" s="1"/>
  <c r="M1408" i="1"/>
  <c r="N1408" i="1" s="1"/>
  <c r="M1407" i="1"/>
  <c r="N1407" i="1" s="1"/>
  <c r="M1406" i="1"/>
  <c r="N1406" i="1" s="1"/>
  <c r="M1405" i="1"/>
  <c r="N1405" i="1" s="1"/>
  <c r="M1404" i="1"/>
  <c r="N1404" i="1" s="1"/>
  <c r="M1403" i="1"/>
  <c r="N1403" i="1" s="1"/>
  <c r="M1402" i="1"/>
  <c r="N1402" i="1" s="1"/>
  <c r="M1401" i="1"/>
  <c r="N1401" i="1" s="1"/>
  <c r="M1400" i="1"/>
  <c r="N1400" i="1" s="1"/>
  <c r="M1399" i="1"/>
  <c r="N1399" i="1" s="1"/>
  <c r="M1398" i="1"/>
  <c r="N1398" i="1" s="1"/>
  <c r="M1397" i="1"/>
  <c r="N1397" i="1" s="1"/>
  <c r="M1396" i="1"/>
  <c r="N1396" i="1" s="1"/>
  <c r="M1395" i="1"/>
  <c r="N1395" i="1" s="1"/>
  <c r="M1394" i="1"/>
  <c r="N1394" i="1" s="1"/>
  <c r="M1393" i="1"/>
  <c r="N1393" i="1" s="1"/>
  <c r="M1392" i="1"/>
  <c r="N1392" i="1" s="1"/>
  <c r="M1391" i="1"/>
  <c r="N1391" i="1" s="1"/>
  <c r="M1390" i="1"/>
  <c r="N1390" i="1" s="1"/>
  <c r="M1389" i="1"/>
  <c r="N1389" i="1" s="1"/>
  <c r="M1388" i="1"/>
  <c r="N1388" i="1" s="1"/>
  <c r="M1387" i="1"/>
  <c r="N1387" i="1" s="1"/>
  <c r="M1386" i="1"/>
  <c r="N1386" i="1" s="1"/>
  <c r="M1385" i="1"/>
  <c r="N1385" i="1" s="1"/>
  <c r="M1384" i="1"/>
  <c r="N1384" i="1" s="1"/>
  <c r="M1383" i="1"/>
  <c r="N1383" i="1" s="1"/>
  <c r="M1382" i="1"/>
  <c r="N1382" i="1" s="1"/>
  <c r="M1381" i="1"/>
  <c r="N1381" i="1" s="1"/>
  <c r="M1380" i="1"/>
  <c r="N1380" i="1" s="1"/>
  <c r="M1379" i="1"/>
  <c r="N1379" i="1" s="1"/>
  <c r="M1378" i="1"/>
  <c r="N1378" i="1" s="1"/>
  <c r="M1377" i="1"/>
  <c r="N1377" i="1" s="1"/>
  <c r="M1376" i="1"/>
  <c r="N1376" i="1" s="1"/>
  <c r="M1375" i="1"/>
  <c r="N1375" i="1" s="1"/>
  <c r="M1374" i="1"/>
  <c r="N1374" i="1" s="1"/>
  <c r="M1373" i="1"/>
  <c r="N1373" i="1" s="1"/>
  <c r="M1372" i="1"/>
  <c r="N1372" i="1" s="1"/>
  <c r="M1371" i="1"/>
  <c r="N1371" i="1" s="1"/>
  <c r="M1370" i="1"/>
  <c r="N1370" i="1" s="1"/>
  <c r="M1369" i="1"/>
  <c r="N1369" i="1" s="1"/>
  <c r="M1368" i="1"/>
  <c r="N1368" i="1" s="1"/>
  <c r="M1367" i="1"/>
  <c r="N1367" i="1" s="1"/>
  <c r="M1366" i="1"/>
  <c r="N1366" i="1" s="1"/>
  <c r="M1365" i="1"/>
  <c r="N1365" i="1" s="1"/>
  <c r="M1364" i="1"/>
  <c r="N1364" i="1" s="1"/>
  <c r="M1363" i="1"/>
  <c r="N1363" i="1" s="1"/>
  <c r="M1362" i="1"/>
  <c r="N1362" i="1" s="1"/>
  <c r="M1361" i="1"/>
  <c r="N1361" i="1" s="1"/>
  <c r="M1360" i="1"/>
  <c r="N1360" i="1" s="1"/>
  <c r="M1359" i="1"/>
  <c r="N1359" i="1" s="1"/>
  <c r="M1358" i="1"/>
  <c r="N1358" i="1" s="1"/>
  <c r="M1357" i="1"/>
  <c r="N1357" i="1" s="1"/>
  <c r="M1356" i="1"/>
  <c r="N1356" i="1" s="1"/>
  <c r="M1355" i="1"/>
  <c r="N1355" i="1" s="1"/>
  <c r="M1354" i="1"/>
  <c r="N1354" i="1" s="1"/>
  <c r="M1353" i="1"/>
  <c r="N1353" i="1" s="1"/>
  <c r="M1352" i="1"/>
  <c r="N1352" i="1" s="1"/>
  <c r="M1351" i="1"/>
  <c r="N1351" i="1" s="1"/>
  <c r="M1350" i="1"/>
  <c r="N1350" i="1" s="1"/>
  <c r="M1349" i="1"/>
  <c r="N1349" i="1" s="1"/>
  <c r="M1348" i="1"/>
  <c r="N1348" i="1" s="1"/>
  <c r="M1347" i="1"/>
  <c r="N1347" i="1" s="1"/>
  <c r="M1346" i="1"/>
  <c r="N1346" i="1" s="1"/>
  <c r="M1345" i="1"/>
  <c r="N1345" i="1" s="1"/>
  <c r="M1344" i="1"/>
  <c r="N1344" i="1" s="1"/>
  <c r="M1343" i="1"/>
  <c r="N1343" i="1" s="1"/>
  <c r="M1342" i="1"/>
  <c r="N1342" i="1" s="1"/>
  <c r="M1341" i="1"/>
  <c r="N1341" i="1" s="1"/>
  <c r="M1340" i="1"/>
  <c r="N1340" i="1" s="1"/>
  <c r="M1339" i="1"/>
  <c r="N1339" i="1" s="1"/>
  <c r="M1338" i="1"/>
  <c r="N1338" i="1" s="1"/>
  <c r="M1337" i="1"/>
  <c r="N1337" i="1" s="1"/>
  <c r="M1336" i="1"/>
  <c r="N1336" i="1" s="1"/>
  <c r="M1335" i="1"/>
  <c r="N1335" i="1" s="1"/>
  <c r="M1334" i="1"/>
  <c r="N1334" i="1" s="1"/>
  <c r="M1333" i="1"/>
  <c r="N1333" i="1" s="1"/>
  <c r="M1332" i="1"/>
  <c r="N1332" i="1" s="1"/>
  <c r="M1331" i="1"/>
  <c r="N1331" i="1" s="1"/>
  <c r="M1330" i="1"/>
  <c r="N1330" i="1" s="1"/>
  <c r="M1329" i="1"/>
  <c r="N1329" i="1" s="1"/>
  <c r="M1328" i="1"/>
  <c r="N1328" i="1" s="1"/>
  <c r="M1327" i="1"/>
  <c r="N1327" i="1" s="1"/>
  <c r="M1326" i="1"/>
  <c r="N1326" i="1" s="1"/>
  <c r="M1325" i="1"/>
  <c r="N1325" i="1" s="1"/>
  <c r="M1324" i="1"/>
  <c r="N1324" i="1" s="1"/>
  <c r="M1323" i="1"/>
  <c r="N1323" i="1" s="1"/>
  <c r="M1322" i="1"/>
  <c r="N1322" i="1" s="1"/>
  <c r="M1321" i="1"/>
  <c r="N1321" i="1" s="1"/>
  <c r="M1320" i="1"/>
  <c r="N1320" i="1" s="1"/>
  <c r="M1319" i="1"/>
  <c r="N1319" i="1" s="1"/>
  <c r="M1318" i="1"/>
  <c r="N1318" i="1" s="1"/>
  <c r="M1317" i="1"/>
  <c r="N1317" i="1" s="1"/>
  <c r="M1316" i="1"/>
  <c r="N1316" i="1" s="1"/>
  <c r="M1315" i="1"/>
  <c r="N1315" i="1" s="1"/>
  <c r="M1314" i="1"/>
  <c r="N1314" i="1" s="1"/>
  <c r="M1313" i="1"/>
  <c r="N1313" i="1" s="1"/>
  <c r="M1312" i="1"/>
  <c r="N1312" i="1" s="1"/>
  <c r="M1311" i="1"/>
  <c r="N1311" i="1" s="1"/>
  <c r="M1310" i="1"/>
  <c r="N1310" i="1" s="1"/>
  <c r="M1309" i="1"/>
  <c r="N1309" i="1" s="1"/>
  <c r="M1308" i="1"/>
  <c r="N1308" i="1" s="1"/>
  <c r="M1307" i="1"/>
  <c r="N1307" i="1" s="1"/>
  <c r="M1306" i="1"/>
  <c r="N1306" i="1" s="1"/>
  <c r="M1305" i="1"/>
  <c r="N1305" i="1" s="1"/>
  <c r="M1304" i="1"/>
  <c r="N1304" i="1" s="1"/>
  <c r="M1303" i="1"/>
  <c r="N1303" i="1" s="1"/>
  <c r="M1302" i="1"/>
  <c r="N1302" i="1" s="1"/>
  <c r="M1301" i="1"/>
  <c r="N1301" i="1" s="1"/>
  <c r="M1300" i="1"/>
  <c r="N1300" i="1" s="1"/>
  <c r="M1299" i="1"/>
  <c r="N1299" i="1" s="1"/>
  <c r="M1298" i="1"/>
  <c r="N1298" i="1" s="1"/>
  <c r="M1297" i="1"/>
  <c r="N1297" i="1" s="1"/>
  <c r="M1296" i="1"/>
  <c r="N1296" i="1" s="1"/>
  <c r="M1295" i="1"/>
  <c r="N1295" i="1" s="1"/>
  <c r="M1294" i="1"/>
  <c r="N1294" i="1" s="1"/>
  <c r="M1293" i="1"/>
  <c r="N1293" i="1" s="1"/>
  <c r="M1292" i="1"/>
  <c r="N1292" i="1" s="1"/>
  <c r="M1291" i="1"/>
  <c r="N1291" i="1" s="1"/>
  <c r="M1290" i="1"/>
  <c r="N1290" i="1" s="1"/>
  <c r="M1289" i="1"/>
  <c r="N1289" i="1" s="1"/>
  <c r="M1288" i="1"/>
  <c r="N1288" i="1" s="1"/>
  <c r="M1287" i="1"/>
  <c r="N1287" i="1" s="1"/>
  <c r="M1286" i="1"/>
  <c r="N1286" i="1" s="1"/>
  <c r="M1285" i="1"/>
  <c r="N1285" i="1" s="1"/>
  <c r="M1284" i="1"/>
  <c r="N1284" i="1" s="1"/>
  <c r="M1283" i="1"/>
  <c r="N1283" i="1" s="1"/>
  <c r="M1282" i="1"/>
  <c r="N1282" i="1" s="1"/>
  <c r="M1281" i="1"/>
  <c r="N1281" i="1" s="1"/>
  <c r="M1280" i="1"/>
  <c r="N1280" i="1" s="1"/>
  <c r="M1279" i="1"/>
  <c r="N1279" i="1" s="1"/>
  <c r="M1278" i="1"/>
  <c r="N1278" i="1" s="1"/>
  <c r="M1277" i="1"/>
  <c r="N1277" i="1" s="1"/>
  <c r="M1276" i="1"/>
  <c r="N1276" i="1" s="1"/>
  <c r="M1275" i="1"/>
  <c r="N1275" i="1" s="1"/>
  <c r="M1274" i="1"/>
  <c r="N1274" i="1" s="1"/>
  <c r="M1273" i="1"/>
  <c r="N1273" i="1" s="1"/>
  <c r="M1272" i="1"/>
  <c r="N1272" i="1" s="1"/>
  <c r="M1271" i="1"/>
  <c r="N1271" i="1" s="1"/>
  <c r="M1270" i="1"/>
  <c r="N1270" i="1" s="1"/>
  <c r="M1269" i="1"/>
  <c r="N1269" i="1" s="1"/>
  <c r="M1268" i="1"/>
  <c r="N1268" i="1" s="1"/>
  <c r="M1267" i="1"/>
  <c r="N1267" i="1" s="1"/>
  <c r="M1266" i="1"/>
  <c r="N1266" i="1" s="1"/>
  <c r="M1265" i="1"/>
  <c r="N1265" i="1" s="1"/>
  <c r="M1264" i="1"/>
  <c r="N1264" i="1" s="1"/>
  <c r="M1263" i="1"/>
  <c r="N1263" i="1" s="1"/>
  <c r="M1262" i="1"/>
  <c r="N1262" i="1" s="1"/>
  <c r="M1261" i="1"/>
  <c r="N1261" i="1" s="1"/>
  <c r="M1260" i="1"/>
  <c r="N1260" i="1" s="1"/>
  <c r="M1259" i="1"/>
  <c r="N1259" i="1" s="1"/>
  <c r="M1258" i="1"/>
  <c r="N1258" i="1" s="1"/>
  <c r="M1257" i="1"/>
  <c r="N1257" i="1" s="1"/>
  <c r="M1256" i="1"/>
  <c r="N1256" i="1" s="1"/>
  <c r="M1255" i="1"/>
  <c r="N1255" i="1" s="1"/>
  <c r="M1254" i="1"/>
  <c r="N1254" i="1" s="1"/>
  <c r="M1253" i="1"/>
  <c r="N1253" i="1" s="1"/>
  <c r="M1252" i="1"/>
  <c r="N1252" i="1" s="1"/>
  <c r="M1251" i="1"/>
  <c r="N1251" i="1" s="1"/>
  <c r="M1250" i="1"/>
  <c r="N1250" i="1" s="1"/>
  <c r="M1249" i="1"/>
  <c r="N1249" i="1" s="1"/>
  <c r="M1248" i="1"/>
  <c r="N1248" i="1" s="1"/>
  <c r="M1247" i="1"/>
  <c r="N1247" i="1" s="1"/>
  <c r="M1246" i="1"/>
  <c r="N1246" i="1" s="1"/>
  <c r="M1245" i="1"/>
  <c r="N1245" i="1" s="1"/>
  <c r="M1244" i="1"/>
  <c r="N1244" i="1" s="1"/>
  <c r="M1243" i="1"/>
  <c r="N1243" i="1" s="1"/>
  <c r="M1242" i="1"/>
  <c r="N1242" i="1" s="1"/>
  <c r="M1241" i="1"/>
  <c r="N1241" i="1" s="1"/>
  <c r="M1240" i="1"/>
  <c r="N1240" i="1" s="1"/>
  <c r="M1239" i="1"/>
  <c r="N1239" i="1" s="1"/>
  <c r="M1238" i="1"/>
  <c r="N1238" i="1" s="1"/>
  <c r="M1237" i="1"/>
  <c r="N1237" i="1" s="1"/>
  <c r="M1236" i="1"/>
  <c r="N1236" i="1" s="1"/>
  <c r="M1235" i="1"/>
  <c r="N1235" i="1" s="1"/>
  <c r="M1234" i="1"/>
  <c r="N1234" i="1" s="1"/>
  <c r="M1233" i="1"/>
  <c r="N1233" i="1" s="1"/>
  <c r="M1232" i="1"/>
  <c r="N1232" i="1" s="1"/>
  <c r="M1231" i="1"/>
  <c r="N1231" i="1" s="1"/>
  <c r="M1230" i="1"/>
  <c r="N1230" i="1" s="1"/>
  <c r="M1229" i="1"/>
  <c r="N1229" i="1" s="1"/>
  <c r="M1228" i="1"/>
  <c r="N1228" i="1" s="1"/>
  <c r="M1227" i="1"/>
  <c r="N1227" i="1" s="1"/>
  <c r="M1226" i="1"/>
  <c r="N1226" i="1" s="1"/>
  <c r="M1225" i="1"/>
  <c r="N1225" i="1" s="1"/>
  <c r="M1224" i="1"/>
  <c r="N1224" i="1" s="1"/>
  <c r="M1223" i="1"/>
  <c r="N1223" i="1" s="1"/>
  <c r="M1222" i="1"/>
  <c r="N1222" i="1" s="1"/>
  <c r="M1221" i="1"/>
  <c r="N1221" i="1" s="1"/>
  <c r="M1220" i="1"/>
  <c r="N1220" i="1" s="1"/>
  <c r="M1219" i="1"/>
  <c r="N1219" i="1" s="1"/>
  <c r="M1218" i="1"/>
  <c r="N1218" i="1" s="1"/>
  <c r="M1217" i="1"/>
  <c r="N1217" i="1" s="1"/>
  <c r="M1216" i="1"/>
  <c r="N1216" i="1" s="1"/>
  <c r="M1215" i="1"/>
  <c r="N1215" i="1" s="1"/>
  <c r="M1214" i="1"/>
  <c r="N1214" i="1" s="1"/>
  <c r="M1213" i="1"/>
  <c r="N1213" i="1" s="1"/>
  <c r="M1212" i="1"/>
  <c r="N1212" i="1" s="1"/>
  <c r="M1211" i="1"/>
  <c r="N1211" i="1" s="1"/>
  <c r="M1210" i="1"/>
  <c r="N1210" i="1" s="1"/>
  <c r="M1209" i="1"/>
  <c r="N1209" i="1" s="1"/>
  <c r="M1208" i="1"/>
  <c r="N1208" i="1" s="1"/>
  <c r="M1207" i="1"/>
  <c r="N1207" i="1" s="1"/>
  <c r="M1206" i="1"/>
  <c r="N1206" i="1" s="1"/>
  <c r="M1205" i="1"/>
  <c r="N1205" i="1" s="1"/>
  <c r="M1204" i="1"/>
  <c r="N1204" i="1" s="1"/>
  <c r="M1203" i="1"/>
  <c r="N1203" i="1" s="1"/>
  <c r="M1202" i="1"/>
  <c r="N1202" i="1" s="1"/>
  <c r="M1201" i="1"/>
  <c r="N1201" i="1" s="1"/>
  <c r="M1200" i="1"/>
  <c r="N1200" i="1" s="1"/>
  <c r="M1199" i="1"/>
  <c r="N1199" i="1" s="1"/>
  <c r="M1198" i="1"/>
  <c r="N1198" i="1" s="1"/>
  <c r="M1197" i="1"/>
  <c r="N1197" i="1" s="1"/>
  <c r="M1196" i="1"/>
  <c r="N1196" i="1" s="1"/>
  <c r="M1195" i="1"/>
  <c r="N1195" i="1" s="1"/>
  <c r="M1194" i="1"/>
  <c r="N1194" i="1" s="1"/>
  <c r="M1193" i="1"/>
  <c r="N1193" i="1" s="1"/>
  <c r="M1192" i="1"/>
  <c r="N1192" i="1" s="1"/>
  <c r="M1191" i="1"/>
  <c r="N1191" i="1" s="1"/>
  <c r="M1190" i="1"/>
  <c r="N1190" i="1" s="1"/>
  <c r="M1189" i="1"/>
  <c r="N1189" i="1" s="1"/>
  <c r="M1188" i="1"/>
  <c r="N1188" i="1" s="1"/>
  <c r="M1187" i="1"/>
  <c r="N1187" i="1" s="1"/>
  <c r="M1186" i="1"/>
  <c r="N1186" i="1" s="1"/>
  <c r="M1185" i="1"/>
  <c r="N1185" i="1" s="1"/>
  <c r="M1184" i="1"/>
  <c r="N1184" i="1" s="1"/>
  <c r="M1183" i="1"/>
  <c r="N1183" i="1" s="1"/>
  <c r="M1182" i="1"/>
  <c r="N1182" i="1" s="1"/>
  <c r="M1181" i="1"/>
  <c r="N1181" i="1" s="1"/>
  <c r="M1180" i="1"/>
  <c r="N1180" i="1" s="1"/>
  <c r="M1179" i="1"/>
  <c r="N1179" i="1" s="1"/>
  <c r="M1178" i="1"/>
  <c r="N1178" i="1" s="1"/>
  <c r="M1177" i="1"/>
  <c r="N1177" i="1" s="1"/>
  <c r="M1176" i="1"/>
  <c r="N1176" i="1" s="1"/>
  <c r="M1175" i="1"/>
  <c r="N1175" i="1" s="1"/>
  <c r="M1174" i="1"/>
  <c r="N1174" i="1" s="1"/>
  <c r="M1173" i="1"/>
  <c r="N1173" i="1" s="1"/>
  <c r="M1172" i="1"/>
  <c r="N1172" i="1" s="1"/>
  <c r="M1171" i="1"/>
  <c r="N1171" i="1" s="1"/>
  <c r="M1170" i="1"/>
  <c r="N1170" i="1" s="1"/>
  <c r="M1169" i="1"/>
  <c r="N1169" i="1" s="1"/>
  <c r="M1168" i="1"/>
  <c r="N1168" i="1" s="1"/>
  <c r="M1167" i="1"/>
  <c r="N1167" i="1" s="1"/>
  <c r="M1166" i="1"/>
  <c r="N1166" i="1" s="1"/>
  <c r="M1165" i="1"/>
  <c r="N1165" i="1" s="1"/>
  <c r="M1164" i="1"/>
  <c r="N1164" i="1" s="1"/>
  <c r="M1163" i="1"/>
  <c r="N1163" i="1" s="1"/>
  <c r="M1162" i="1"/>
  <c r="N1162" i="1" s="1"/>
  <c r="M1161" i="1"/>
  <c r="N1161" i="1" s="1"/>
  <c r="M1160" i="1"/>
  <c r="N1160" i="1" s="1"/>
  <c r="M1159" i="1"/>
  <c r="N1159" i="1" s="1"/>
  <c r="M1158" i="1"/>
  <c r="N1158" i="1" s="1"/>
  <c r="M1157" i="1"/>
  <c r="N1157" i="1" s="1"/>
  <c r="M1156" i="1"/>
  <c r="N1156" i="1" s="1"/>
  <c r="M1155" i="1"/>
  <c r="N1155" i="1" s="1"/>
  <c r="M1154" i="1"/>
  <c r="N1154" i="1" s="1"/>
  <c r="M1153" i="1"/>
  <c r="N1153" i="1" s="1"/>
  <c r="M1152" i="1"/>
  <c r="N1152" i="1" s="1"/>
  <c r="M1151" i="1"/>
  <c r="N1151" i="1" s="1"/>
  <c r="M1150" i="1"/>
  <c r="N1150" i="1" s="1"/>
  <c r="M1149" i="1"/>
  <c r="N1149" i="1" s="1"/>
  <c r="M1148" i="1"/>
  <c r="N1148" i="1" s="1"/>
  <c r="M1147" i="1"/>
  <c r="N1147" i="1" s="1"/>
  <c r="M1146" i="1"/>
  <c r="N1146" i="1" s="1"/>
  <c r="M1145" i="1"/>
  <c r="N1145" i="1" s="1"/>
  <c r="M1144" i="1"/>
  <c r="N1144" i="1" s="1"/>
  <c r="M1143" i="1"/>
  <c r="N1143" i="1" s="1"/>
  <c r="M1142" i="1"/>
  <c r="N1142" i="1" s="1"/>
  <c r="M1141" i="1"/>
  <c r="N1141" i="1" s="1"/>
  <c r="M1140" i="1"/>
  <c r="N1140" i="1" s="1"/>
  <c r="M1139" i="1"/>
  <c r="N1139" i="1" s="1"/>
  <c r="M1138" i="1"/>
  <c r="N1138" i="1" s="1"/>
  <c r="M1137" i="1"/>
  <c r="N1137" i="1" s="1"/>
  <c r="M1136" i="1"/>
  <c r="N1136" i="1" s="1"/>
  <c r="M1135" i="1"/>
  <c r="N1135" i="1" s="1"/>
  <c r="M1134" i="1"/>
  <c r="N1134" i="1" s="1"/>
  <c r="M1133" i="1"/>
  <c r="N1133" i="1" s="1"/>
  <c r="M1132" i="1"/>
  <c r="N1132" i="1" s="1"/>
  <c r="M1131" i="1"/>
  <c r="N1131" i="1" s="1"/>
  <c r="M1130" i="1"/>
  <c r="N1130" i="1" s="1"/>
  <c r="M1129" i="1"/>
  <c r="N1129" i="1" s="1"/>
  <c r="M1128" i="1"/>
  <c r="N1128" i="1" s="1"/>
  <c r="M1127" i="1"/>
  <c r="N1127" i="1" s="1"/>
  <c r="M1126" i="1"/>
  <c r="N1126" i="1" s="1"/>
  <c r="M1125" i="1"/>
  <c r="N1125" i="1" s="1"/>
  <c r="M1124" i="1"/>
  <c r="N1124" i="1" s="1"/>
  <c r="M1123" i="1"/>
  <c r="N1123" i="1" s="1"/>
  <c r="M1122" i="1"/>
  <c r="N1122" i="1" s="1"/>
  <c r="M1121" i="1"/>
  <c r="N1121" i="1" s="1"/>
  <c r="M1120" i="1"/>
  <c r="N1120" i="1" s="1"/>
  <c r="M1119" i="1"/>
  <c r="N1119" i="1" s="1"/>
  <c r="M1118" i="1"/>
  <c r="N1118" i="1" s="1"/>
  <c r="M1117" i="1"/>
  <c r="N1117" i="1" s="1"/>
  <c r="M1116" i="1"/>
  <c r="N1116" i="1" s="1"/>
  <c r="M1115" i="1"/>
  <c r="N1115" i="1" s="1"/>
  <c r="M1114" i="1"/>
  <c r="N1114" i="1" s="1"/>
  <c r="M1113" i="1"/>
  <c r="N1113" i="1" s="1"/>
  <c r="M1112" i="1"/>
  <c r="N1112" i="1" s="1"/>
  <c r="M1111" i="1"/>
  <c r="N1111" i="1" s="1"/>
  <c r="M1110" i="1"/>
  <c r="N1110" i="1" s="1"/>
  <c r="M1109" i="1"/>
  <c r="N1109" i="1" s="1"/>
  <c r="M1108" i="1"/>
  <c r="N1108" i="1" s="1"/>
  <c r="M1107" i="1"/>
  <c r="N1107" i="1" s="1"/>
  <c r="M1106" i="1"/>
  <c r="N1106" i="1" s="1"/>
  <c r="M1105" i="1"/>
  <c r="N1105" i="1" s="1"/>
  <c r="M1104" i="1"/>
  <c r="N1104" i="1" s="1"/>
  <c r="M1103" i="1"/>
  <c r="N1103" i="1" s="1"/>
  <c r="M1102" i="1"/>
  <c r="N1102" i="1" s="1"/>
  <c r="M1101" i="1"/>
  <c r="N1101" i="1" s="1"/>
  <c r="M1100" i="1"/>
  <c r="N1100" i="1" s="1"/>
  <c r="M1099" i="1"/>
  <c r="N1099" i="1" s="1"/>
  <c r="M1098" i="1"/>
  <c r="N1098" i="1" s="1"/>
  <c r="M1097" i="1"/>
  <c r="N1097" i="1" s="1"/>
  <c r="M1096" i="1"/>
  <c r="N1096" i="1" s="1"/>
  <c r="M1095" i="1"/>
  <c r="N1095" i="1" s="1"/>
  <c r="M1094" i="1"/>
  <c r="N1094" i="1" s="1"/>
  <c r="M1093" i="1"/>
  <c r="N1093" i="1" s="1"/>
  <c r="M1092" i="1"/>
  <c r="N1092" i="1" s="1"/>
  <c r="M1091" i="1"/>
  <c r="N1091" i="1" s="1"/>
  <c r="M1090" i="1"/>
  <c r="N1090" i="1" s="1"/>
  <c r="M1089" i="1"/>
  <c r="N1089" i="1" s="1"/>
  <c r="M1088" i="1"/>
  <c r="N1088" i="1" s="1"/>
  <c r="M1087" i="1"/>
  <c r="N1087" i="1" s="1"/>
  <c r="M1086" i="1"/>
  <c r="N1086" i="1" s="1"/>
  <c r="M1085" i="1"/>
  <c r="N1085" i="1" s="1"/>
  <c r="M1084" i="1"/>
  <c r="N1084" i="1" s="1"/>
  <c r="M1083" i="1"/>
  <c r="N1083" i="1" s="1"/>
  <c r="M1082" i="1"/>
  <c r="N1082" i="1" s="1"/>
  <c r="M1081" i="1"/>
  <c r="N1081" i="1" s="1"/>
  <c r="M1080" i="1"/>
  <c r="N1080" i="1" s="1"/>
  <c r="M1079" i="1"/>
  <c r="N1079" i="1" s="1"/>
  <c r="M1078" i="1"/>
  <c r="N1078" i="1" s="1"/>
  <c r="M1077" i="1"/>
  <c r="N1077" i="1" s="1"/>
  <c r="M1076" i="1"/>
  <c r="N1076" i="1" s="1"/>
  <c r="M1075" i="1"/>
  <c r="N1075" i="1" s="1"/>
  <c r="M1074" i="1"/>
  <c r="N1074" i="1" s="1"/>
  <c r="M1073" i="1"/>
  <c r="N1073" i="1" s="1"/>
  <c r="M1072" i="1"/>
  <c r="N1072" i="1" s="1"/>
  <c r="M1071" i="1"/>
  <c r="N1071" i="1" s="1"/>
  <c r="M1070" i="1"/>
  <c r="N1070" i="1" s="1"/>
  <c r="M1069" i="1"/>
  <c r="N1069" i="1" s="1"/>
  <c r="M1068" i="1"/>
  <c r="N1068" i="1" s="1"/>
  <c r="M1067" i="1"/>
  <c r="N1067" i="1" s="1"/>
  <c r="M1066" i="1"/>
  <c r="N1066" i="1" s="1"/>
  <c r="M1065" i="1"/>
  <c r="N1065" i="1" s="1"/>
  <c r="M1064" i="1"/>
  <c r="N1064" i="1" s="1"/>
  <c r="M1063" i="1"/>
  <c r="N1063" i="1" s="1"/>
  <c r="M1062" i="1"/>
  <c r="N1062" i="1" s="1"/>
  <c r="M1061" i="1"/>
  <c r="N1061" i="1" s="1"/>
  <c r="M1060" i="1"/>
  <c r="N1060" i="1" s="1"/>
  <c r="M1059" i="1"/>
  <c r="N1059" i="1" s="1"/>
  <c r="M1058" i="1"/>
  <c r="N1058" i="1" s="1"/>
  <c r="M1057" i="1"/>
  <c r="N1057" i="1" s="1"/>
  <c r="M1056" i="1"/>
  <c r="N1056" i="1" s="1"/>
  <c r="M1055" i="1"/>
  <c r="N1055" i="1" s="1"/>
  <c r="M1054" i="1"/>
  <c r="N1054" i="1" s="1"/>
  <c r="M1053" i="1"/>
  <c r="N1053" i="1" s="1"/>
  <c r="M1052" i="1"/>
  <c r="N1052" i="1" s="1"/>
  <c r="M1051" i="1"/>
  <c r="N1051" i="1" s="1"/>
  <c r="M1050" i="1"/>
  <c r="N1050" i="1" s="1"/>
  <c r="M1049" i="1"/>
  <c r="N1049" i="1" s="1"/>
  <c r="M1048" i="1"/>
  <c r="N1048" i="1" s="1"/>
  <c r="M1047" i="1"/>
  <c r="N1047" i="1" s="1"/>
  <c r="M1046" i="1"/>
  <c r="N1046" i="1" s="1"/>
  <c r="M1045" i="1"/>
  <c r="N1045" i="1" s="1"/>
  <c r="M1044" i="1"/>
  <c r="N1044" i="1" s="1"/>
  <c r="M1043" i="1"/>
  <c r="N1043" i="1" s="1"/>
  <c r="M1042" i="1"/>
  <c r="N1042" i="1" s="1"/>
  <c r="M1041" i="1"/>
  <c r="N1041" i="1" s="1"/>
  <c r="M1040" i="1"/>
  <c r="N1040" i="1" s="1"/>
  <c r="M1039" i="1"/>
  <c r="N1039" i="1" s="1"/>
  <c r="M1038" i="1"/>
  <c r="N1038" i="1" s="1"/>
  <c r="M1037" i="1"/>
  <c r="N1037" i="1" s="1"/>
  <c r="M1036" i="1"/>
  <c r="N1036" i="1" s="1"/>
  <c r="M1035" i="1"/>
  <c r="N1035" i="1" s="1"/>
  <c r="M1034" i="1"/>
  <c r="N1034" i="1" s="1"/>
  <c r="M1033" i="1"/>
  <c r="N1033" i="1" s="1"/>
  <c r="M1032" i="1"/>
  <c r="N1032" i="1" s="1"/>
  <c r="M1031" i="1"/>
  <c r="N1031" i="1" s="1"/>
  <c r="M1030" i="1"/>
  <c r="N1030" i="1" s="1"/>
  <c r="M1029" i="1"/>
  <c r="N1029" i="1" s="1"/>
  <c r="M1028" i="1"/>
  <c r="N1028" i="1" s="1"/>
  <c r="M1027" i="1"/>
  <c r="N1027" i="1" s="1"/>
  <c r="M1026" i="1"/>
  <c r="N1026" i="1" s="1"/>
  <c r="M1025" i="1"/>
  <c r="N1025" i="1" s="1"/>
  <c r="M1024" i="1"/>
  <c r="N1024" i="1" s="1"/>
  <c r="M1023" i="1"/>
  <c r="N1023" i="1" s="1"/>
  <c r="M1022" i="1"/>
  <c r="N1022" i="1" s="1"/>
  <c r="M1021" i="1"/>
  <c r="N1021" i="1" s="1"/>
  <c r="M1020" i="1"/>
  <c r="N1020" i="1" s="1"/>
  <c r="M1019" i="1"/>
  <c r="N1019" i="1" s="1"/>
  <c r="M1018" i="1"/>
  <c r="N1018" i="1" s="1"/>
  <c r="M1017" i="1"/>
  <c r="N1017" i="1" s="1"/>
  <c r="M1016" i="1"/>
  <c r="N1016" i="1" s="1"/>
  <c r="M1015" i="1"/>
  <c r="N1015" i="1" s="1"/>
  <c r="M1014" i="1"/>
  <c r="N1014" i="1" s="1"/>
  <c r="M1013" i="1"/>
  <c r="N1013" i="1" s="1"/>
  <c r="M1012" i="1"/>
  <c r="N1012" i="1" s="1"/>
  <c r="M1011" i="1"/>
  <c r="N1011" i="1" s="1"/>
  <c r="M1010" i="1"/>
  <c r="N1010" i="1" s="1"/>
  <c r="M1009" i="1"/>
  <c r="N1009" i="1" s="1"/>
  <c r="M1008" i="1"/>
  <c r="N1008" i="1" s="1"/>
  <c r="M1007" i="1"/>
  <c r="N1007" i="1" s="1"/>
  <c r="M1006" i="1"/>
  <c r="N1006" i="1" s="1"/>
  <c r="M1005" i="1"/>
  <c r="N1005" i="1" s="1"/>
  <c r="M1004" i="1"/>
  <c r="N1004" i="1" s="1"/>
  <c r="M1003" i="1"/>
  <c r="N1003" i="1" s="1"/>
  <c r="M1002" i="1"/>
  <c r="N1002" i="1" s="1"/>
  <c r="M1001" i="1"/>
  <c r="N1001" i="1" s="1"/>
  <c r="M1000" i="1"/>
  <c r="N1000" i="1" s="1"/>
  <c r="M999" i="1"/>
  <c r="N999" i="1" s="1"/>
  <c r="M998" i="1"/>
  <c r="N998" i="1" s="1"/>
  <c r="M997" i="1"/>
  <c r="N997" i="1" s="1"/>
  <c r="M996" i="1"/>
  <c r="N996" i="1" s="1"/>
  <c r="M995" i="1"/>
  <c r="N995" i="1" s="1"/>
  <c r="M994" i="1"/>
  <c r="N994" i="1" s="1"/>
  <c r="M993" i="1"/>
  <c r="N993" i="1" s="1"/>
  <c r="M992" i="1"/>
  <c r="N992" i="1" s="1"/>
  <c r="M991" i="1"/>
  <c r="N991" i="1" s="1"/>
  <c r="M990" i="1"/>
  <c r="N990" i="1" s="1"/>
  <c r="M989" i="1"/>
  <c r="N989" i="1" s="1"/>
  <c r="M988" i="1"/>
  <c r="N988" i="1" s="1"/>
  <c r="M987" i="1"/>
  <c r="N987" i="1" s="1"/>
  <c r="M986" i="1"/>
  <c r="N986" i="1" s="1"/>
  <c r="M985" i="1"/>
  <c r="N985" i="1" s="1"/>
  <c r="M984" i="1"/>
  <c r="N984" i="1" s="1"/>
  <c r="M983" i="1"/>
  <c r="N983" i="1" s="1"/>
  <c r="M982" i="1"/>
  <c r="N982" i="1" s="1"/>
  <c r="M981" i="1"/>
  <c r="N981" i="1" s="1"/>
  <c r="M980" i="1"/>
  <c r="N980" i="1" s="1"/>
  <c r="M979" i="1"/>
  <c r="N979" i="1" s="1"/>
  <c r="M978" i="1"/>
  <c r="N978" i="1" s="1"/>
  <c r="M977" i="1"/>
  <c r="N977" i="1" s="1"/>
  <c r="M976" i="1"/>
  <c r="N976" i="1" s="1"/>
  <c r="M975" i="1"/>
  <c r="N975" i="1" s="1"/>
  <c r="M974" i="1"/>
  <c r="N974" i="1" s="1"/>
  <c r="M973" i="1"/>
  <c r="N973" i="1" s="1"/>
  <c r="M972" i="1"/>
  <c r="N972" i="1" s="1"/>
  <c r="M971" i="1"/>
  <c r="N971" i="1" s="1"/>
  <c r="M970" i="1"/>
  <c r="N970" i="1" s="1"/>
  <c r="M969" i="1"/>
  <c r="N969" i="1" s="1"/>
  <c r="M968" i="1"/>
  <c r="N968" i="1" s="1"/>
  <c r="M967" i="1"/>
  <c r="N967" i="1" s="1"/>
  <c r="M966" i="1"/>
  <c r="N966" i="1" s="1"/>
  <c r="M965" i="1"/>
  <c r="N965" i="1" s="1"/>
  <c r="M964" i="1"/>
  <c r="N964" i="1" s="1"/>
  <c r="M963" i="1"/>
  <c r="N963" i="1" s="1"/>
  <c r="M962" i="1"/>
  <c r="N962" i="1" s="1"/>
  <c r="M961" i="1"/>
  <c r="N961" i="1" s="1"/>
  <c r="M960" i="1"/>
  <c r="N960" i="1" s="1"/>
  <c r="M959" i="1"/>
  <c r="N959" i="1" s="1"/>
  <c r="M958" i="1"/>
  <c r="N958" i="1" s="1"/>
  <c r="M957" i="1"/>
  <c r="N957" i="1" s="1"/>
  <c r="M956" i="1"/>
  <c r="N956" i="1" s="1"/>
  <c r="M955" i="1"/>
  <c r="N955" i="1" s="1"/>
  <c r="M954" i="1"/>
  <c r="N954" i="1" s="1"/>
  <c r="M953" i="1"/>
  <c r="N953" i="1" s="1"/>
  <c r="M952" i="1"/>
  <c r="N952" i="1" s="1"/>
  <c r="M951" i="1"/>
  <c r="N951" i="1" s="1"/>
  <c r="M950" i="1"/>
  <c r="N950" i="1" s="1"/>
  <c r="M949" i="1"/>
  <c r="N949" i="1" s="1"/>
  <c r="M948" i="1"/>
  <c r="N948" i="1" s="1"/>
  <c r="M947" i="1"/>
  <c r="N947" i="1" s="1"/>
  <c r="M946" i="1"/>
  <c r="N946" i="1" s="1"/>
  <c r="M945" i="1"/>
  <c r="N945" i="1" s="1"/>
  <c r="M944" i="1"/>
  <c r="N944" i="1" s="1"/>
  <c r="M943" i="1"/>
  <c r="N943" i="1" s="1"/>
  <c r="M942" i="1"/>
  <c r="N942" i="1" s="1"/>
  <c r="M941" i="1"/>
  <c r="N941" i="1" s="1"/>
  <c r="M940" i="1"/>
  <c r="N940" i="1" s="1"/>
  <c r="M939" i="1"/>
  <c r="N939" i="1" s="1"/>
  <c r="M938" i="1"/>
  <c r="N938" i="1" s="1"/>
  <c r="M937" i="1"/>
  <c r="N937" i="1" s="1"/>
  <c r="M936" i="1"/>
  <c r="N936" i="1" s="1"/>
  <c r="M935" i="1"/>
  <c r="N935" i="1" s="1"/>
  <c r="M934" i="1"/>
  <c r="N934" i="1" s="1"/>
  <c r="M933" i="1"/>
  <c r="N933" i="1" s="1"/>
  <c r="M932" i="1"/>
  <c r="N932" i="1" s="1"/>
  <c r="M931" i="1"/>
  <c r="N931" i="1" s="1"/>
  <c r="M930" i="1"/>
  <c r="N930" i="1" s="1"/>
  <c r="M929" i="1"/>
  <c r="N929" i="1" s="1"/>
  <c r="M928" i="1"/>
  <c r="N928" i="1" s="1"/>
  <c r="M927" i="1"/>
  <c r="N927" i="1" s="1"/>
  <c r="M926" i="1"/>
  <c r="N926" i="1" s="1"/>
  <c r="M925" i="1"/>
  <c r="N925" i="1" s="1"/>
  <c r="M924" i="1"/>
  <c r="N924" i="1" s="1"/>
  <c r="M923" i="1"/>
  <c r="N923" i="1" s="1"/>
  <c r="M922" i="1"/>
  <c r="N922" i="1" s="1"/>
  <c r="M921" i="1"/>
  <c r="N921" i="1" s="1"/>
  <c r="M920" i="1"/>
  <c r="N920" i="1" s="1"/>
  <c r="M919" i="1"/>
  <c r="N919" i="1" s="1"/>
  <c r="M918" i="1"/>
  <c r="N918" i="1" s="1"/>
  <c r="M917" i="1"/>
  <c r="N917" i="1" s="1"/>
  <c r="M916" i="1"/>
  <c r="N916" i="1" s="1"/>
  <c r="M915" i="1"/>
  <c r="N915" i="1" s="1"/>
  <c r="M914" i="1"/>
  <c r="N914" i="1" s="1"/>
  <c r="M913" i="1"/>
  <c r="N913" i="1" s="1"/>
  <c r="M912" i="1"/>
  <c r="N912" i="1" s="1"/>
  <c r="M911" i="1"/>
  <c r="N911" i="1" s="1"/>
  <c r="M910" i="1"/>
  <c r="N910" i="1" s="1"/>
  <c r="M909" i="1"/>
  <c r="N909" i="1" s="1"/>
  <c r="M908" i="1"/>
  <c r="N908" i="1" s="1"/>
  <c r="M907" i="1"/>
  <c r="N907" i="1" s="1"/>
  <c r="M906" i="1"/>
  <c r="N906" i="1" s="1"/>
  <c r="M905" i="1"/>
  <c r="N905" i="1" s="1"/>
  <c r="M904" i="1"/>
  <c r="N904" i="1" s="1"/>
  <c r="M903" i="1"/>
  <c r="N903" i="1" s="1"/>
  <c r="M902" i="1"/>
  <c r="N902" i="1" s="1"/>
  <c r="M901" i="1"/>
  <c r="N901" i="1" s="1"/>
  <c r="M900" i="1"/>
  <c r="N900" i="1" s="1"/>
  <c r="M899" i="1"/>
  <c r="N899" i="1" s="1"/>
  <c r="M898" i="1"/>
  <c r="N898" i="1" s="1"/>
  <c r="M897" i="1"/>
  <c r="N897" i="1" s="1"/>
  <c r="M896" i="1"/>
  <c r="N896" i="1" s="1"/>
  <c r="M895" i="1"/>
  <c r="N895" i="1" s="1"/>
  <c r="M894" i="1"/>
  <c r="N894" i="1" s="1"/>
  <c r="M893" i="1"/>
  <c r="N893" i="1" s="1"/>
  <c r="M892" i="1"/>
  <c r="N892" i="1" s="1"/>
  <c r="M891" i="1"/>
  <c r="N891" i="1" s="1"/>
  <c r="M890" i="1"/>
  <c r="N890" i="1" s="1"/>
  <c r="M889" i="1"/>
  <c r="N889" i="1" s="1"/>
  <c r="M888" i="1"/>
  <c r="N888" i="1" s="1"/>
  <c r="M887" i="1"/>
  <c r="N887" i="1" s="1"/>
  <c r="M886" i="1"/>
  <c r="N886" i="1" s="1"/>
  <c r="M885" i="1"/>
  <c r="N885" i="1" s="1"/>
  <c r="M884" i="1"/>
  <c r="N884" i="1" s="1"/>
  <c r="M883" i="1"/>
  <c r="N883" i="1" s="1"/>
  <c r="M882" i="1"/>
  <c r="N882" i="1" s="1"/>
  <c r="M881" i="1"/>
  <c r="N881" i="1" s="1"/>
  <c r="M880" i="1"/>
  <c r="N880" i="1" s="1"/>
  <c r="M879" i="1"/>
  <c r="N879" i="1" s="1"/>
  <c r="M878" i="1"/>
  <c r="N878" i="1" s="1"/>
  <c r="M877" i="1"/>
  <c r="N877" i="1" s="1"/>
  <c r="M876" i="1"/>
  <c r="N876" i="1" s="1"/>
  <c r="M875" i="1"/>
  <c r="N875" i="1" s="1"/>
  <c r="M874" i="1"/>
  <c r="N874" i="1" s="1"/>
  <c r="M873" i="1"/>
  <c r="N873" i="1" s="1"/>
  <c r="M872" i="1"/>
  <c r="N872" i="1" s="1"/>
  <c r="M871" i="1"/>
  <c r="N871" i="1" s="1"/>
  <c r="M870" i="1"/>
  <c r="N870" i="1" s="1"/>
  <c r="M869" i="1"/>
  <c r="N869" i="1" s="1"/>
  <c r="M868" i="1"/>
  <c r="N868" i="1" s="1"/>
  <c r="M867" i="1"/>
  <c r="N867" i="1" s="1"/>
  <c r="M866" i="1"/>
  <c r="N866" i="1" s="1"/>
  <c r="M865" i="1"/>
  <c r="N865" i="1" s="1"/>
  <c r="M864" i="1"/>
  <c r="N864" i="1" s="1"/>
  <c r="M863" i="1"/>
  <c r="N863" i="1" s="1"/>
  <c r="M862" i="1"/>
  <c r="N862" i="1" s="1"/>
  <c r="M861" i="1"/>
  <c r="N861" i="1" s="1"/>
  <c r="M860" i="1"/>
  <c r="N860" i="1" s="1"/>
  <c r="M859" i="1"/>
  <c r="N859" i="1" s="1"/>
  <c r="M858" i="1"/>
  <c r="N858" i="1" s="1"/>
  <c r="M857" i="1"/>
  <c r="N857" i="1" s="1"/>
  <c r="M856" i="1"/>
  <c r="N856" i="1" s="1"/>
  <c r="M855" i="1"/>
  <c r="N855" i="1" s="1"/>
  <c r="M854" i="1"/>
  <c r="N854" i="1" s="1"/>
  <c r="M853" i="1"/>
  <c r="N853" i="1" s="1"/>
  <c r="M852" i="1"/>
  <c r="N852" i="1" s="1"/>
  <c r="M851" i="1"/>
  <c r="N851" i="1" s="1"/>
  <c r="M850" i="1"/>
  <c r="N850" i="1" s="1"/>
  <c r="M849" i="1"/>
  <c r="N849" i="1" s="1"/>
  <c r="M848" i="1"/>
  <c r="N848" i="1" s="1"/>
  <c r="M847" i="1"/>
  <c r="N847" i="1" s="1"/>
  <c r="M846" i="1"/>
  <c r="N846" i="1" s="1"/>
  <c r="M845" i="1"/>
  <c r="N845" i="1" s="1"/>
  <c r="M844" i="1"/>
  <c r="N844" i="1" s="1"/>
  <c r="M843" i="1"/>
  <c r="N843" i="1" s="1"/>
  <c r="M842" i="1"/>
  <c r="N842" i="1" s="1"/>
  <c r="M841" i="1"/>
  <c r="N841" i="1" s="1"/>
  <c r="M840" i="1"/>
  <c r="N840" i="1" s="1"/>
  <c r="M839" i="1"/>
  <c r="N839" i="1" s="1"/>
  <c r="M838" i="1"/>
  <c r="N838" i="1" s="1"/>
  <c r="M837" i="1"/>
  <c r="N837" i="1" s="1"/>
  <c r="M836" i="1"/>
  <c r="N836" i="1" s="1"/>
  <c r="M835" i="1"/>
  <c r="N835" i="1" s="1"/>
  <c r="M834" i="1"/>
  <c r="N834" i="1" s="1"/>
  <c r="M833" i="1"/>
  <c r="N833" i="1" s="1"/>
  <c r="M832" i="1"/>
  <c r="N832" i="1" s="1"/>
  <c r="M831" i="1"/>
  <c r="N831" i="1" s="1"/>
  <c r="M830" i="1"/>
  <c r="N830" i="1" s="1"/>
  <c r="M829" i="1"/>
  <c r="N829" i="1" s="1"/>
  <c r="M828" i="1"/>
  <c r="N828" i="1" s="1"/>
  <c r="M827" i="1"/>
  <c r="N827" i="1" s="1"/>
  <c r="M826" i="1"/>
  <c r="N826" i="1" s="1"/>
  <c r="M825" i="1"/>
  <c r="N825" i="1" s="1"/>
  <c r="M824" i="1"/>
  <c r="N824" i="1" s="1"/>
  <c r="M823" i="1"/>
  <c r="N823" i="1" s="1"/>
  <c r="M822" i="1"/>
  <c r="N822" i="1" s="1"/>
  <c r="M821" i="1"/>
  <c r="N821" i="1" s="1"/>
  <c r="M820" i="1"/>
  <c r="N820" i="1" s="1"/>
  <c r="M819" i="1"/>
  <c r="N819" i="1" s="1"/>
  <c r="M818" i="1"/>
  <c r="N818" i="1" s="1"/>
  <c r="M817" i="1"/>
  <c r="N817" i="1" s="1"/>
  <c r="M816" i="1"/>
  <c r="N816" i="1" s="1"/>
  <c r="M815" i="1"/>
  <c r="N815" i="1" s="1"/>
  <c r="M814" i="1"/>
  <c r="N814" i="1" s="1"/>
  <c r="M813" i="1"/>
  <c r="N813" i="1" s="1"/>
  <c r="M812" i="1"/>
  <c r="N812" i="1" s="1"/>
  <c r="M811" i="1"/>
  <c r="N811" i="1" s="1"/>
  <c r="M810" i="1"/>
  <c r="N810" i="1" s="1"/>
  <c r="M809" i="1"/>
  <c r="N809" i="1" s="1"/>
  <c r="M808" i="1"/>
  <c r="N808" i="1" s="1"/>
  <c r="M807" i="1"/>
  <c r="N807" i="1" s="1"/>
  <c r="M806" i="1"/>
  <c r="N806" i="1" s="1"/>
  <c r="M805" i="1"/>
  <c r="N805" i="1" s="1"/>
  <c r="M804" i="1"/>
  <c r="N804" i="1" s="1"/>
  <c r="M803" i="1"/>
  <c r="N803" i="1" s="1"/>
  <c r="M802" i="1"/>
  <c r="N802" i="1" s="1"/>
  <c r="M801" i="1"/>
  <c r="N801" i="1" s="1"/>
  <c r="M800" i="1"/>
  <c r="N800" i="1" s="1"/>
  <c r="M799" i="1"/>
  <c r="N799" i="1" s="1"/>
  <c r="M798" i="1"/>
  <c r="N798" i="1" s="1"/>
  <c r="M797" i="1"/>
  <c r="N797" i="1" s="1"/>
  <c r="M796" i="1"/>
  <c r="N796" i="1" s="1"/>
  <c r="M795" i="1"/>
  <c r="N795" i="1" s="1"/>
  <c r="M794" i="1"/>
  <c r="N794" i="1" s="1"/>
  <c r="M793" i="1"/>
  <c r="N793" i="1" s="1"/>
  <c r="M792" i="1"/>
  <c r="N792" i="1" s="1"/>
  <c r="M791" i="1"/>
  <c r="N791" i="1" s="1"/>
  <c r="M790" i="1"/>
  <c r="N790" i="1" s="1"/>
  <c r="M789" i="1"/>
  <c r="N789" i="1" s="1"/>
  <c r="M788" i="1"/>
  <c r="N788" i="1" s="1"/>
  <c r="M787" i="1"/>
  <c r="N787" i="1" s="1"/>
  <c r="M786" i="1"/>
  <c r="N786" i="1" s="1"/>
  <c r="M785" i="1"/>
  <c r="N785" i="1" s="1"/>
  <c r="M784" i="1"/>
  <c r="N784" i="1" s="1"/>
  <c r="M783" i="1"/>
  <c r="N783" i="1" s="1"/>
  <c r="M782" i="1"/>
  <c r="N782" i="1" s="1"/>
  <c r="M781" i="1"/>
  <c r="N781" i="1" s="1"/>
  <c r="M780" i="1"/>
  <c r="N780" i="1" s="1"/>
  <c r="M779" i="1"/>
  <c r="N779" i="1" s="1"/>
  <c r="M778" i="1"/>
  <c r="N778" i="1" s="1"/>
  <c r="M777" i="1"/>
  <c r="N777" i="1" s="1"/>
  <c r="M776" i="1"/>
  <c r="N776" i="1" s="1"/>
  <c r="M775" i="1"/>
  <c r="N775" i="1" s="1"/>
  <c r="M774" i="1"/>
  <c r="N774" i="1" s="1"/>
  <c r="M773" i="1"/>
  <c r="N773" i="1" s="1"/>
  <c r="M772" i="1"/>
  <c r="N772" i="1" s="1"/>
  <c r="M771" i="1"/>
  <c r="N771" i="1" s="1"/>
  <c r="M770" i="1"/>
  <c r="N770" i="1" s="1"/>
  <c r="M769" i="1"/>
  <c r="N769" i="1" s="1"/>
  <c r="M768" i="1"/>
  <c r="N768" i="1" s="1"/>
  <c r="M767" i="1"/>
  <c r="N767" i="1" s="1"/>
  <c r="M766" i="1"/>
  <c r="N766" i="1" s="1"/>
  <c r="M765" i="1"/>
  <c r="N765" i="1" s="1"/>
  <c r="M764" i="1"/>
  <c r="N764" i="1" s="1"/>
  <c r="M763" i="1"/>
  <c r="N763" i="1" s="1"/>
  <c r="M762" i="1"/>
  <c r="N762" i="1" s="1"/>
  <c r="M761" i="1"/>
  <c r="N761" i="1" s="1"/>
  <c r="M760" i="1"/>
  <c r="N760" i="1" s="1"/>
  <c r="M759" i="1"/>
  <c r="N759" i="1" s="1"/>
  <c r="M758" i="1"/>
  <c r="N758" i="1" s="1"/>
  <c r="M757" i="1"/>
  <c r="N757" i="1" s="1"/>
  <c r="M756" i="1"/>
  <c r="N756" i="1" s="1"/>
  <c r="M755" i="1"/>
  <c r="N755" i="1" s="1"/>
  <c r="M754" i="1"/>
  <c r="N754" i="1" s="1"/>
  <c r="M753" i="1"/>
  <c r="N753" i="1" s="1"/>
  <c r="M752" i="1"/>
  <c r="N752" i="1" s="1"/>
  <c r="M751" i="1"/>
  <c r="N751" i="1" s="1"/>
  <c r="M750" i="1"/>
  <c r="N750" i="1" s="1"/>
  <c r="M749" i="1"/>
  <c r="N749" i="1" s="1"/>
  <c r="M748" i="1"/>
  <c r="N748" i="1" s="1"/>
  <c r="M747" i="1"/>
  <c r="N747" i="1" s="1"/>
  <c r="M746" i="1"/>
  <c r="N746" i="1" s="1"/>
  <c r="M745" i="1"/>
  <c r="N745" i="1" s="1"/>
  <c r="M744" i="1"/>
  <c r="N744" i="1" s="1"/>
  <c r="M743" i="1"/>
  <c r="N743" i="1" s="1"/>
  <c r="M742" i="1"/>
  <c r="N742" i="1" s="1"/>
  <c r="M741" i="1"/>
  <c r="N741" i="1" s="1"/>
  <c r="M740" i="1"/>
  <c r="N740" i="1" s="1"/>
  <c r="M739" i="1"/>
  <c r="N739" i="1" s="1"/>
  <c r="M738" i="1"/>
  <c r="N738" i="1" s="1"/>
  <c r="M737" i="1"/>
  <c r="N737" i="1" s="1"/>
  <c r="M736" i="1"/>
  <c r="N736" i="1" s="1"/>
  <c r="M735" i="1"/>
  <c r="N735" i="1" s="1"/>
  <c r="M734" i="1"/>
  <c r="N734" i="1" s="1"/>
  <c r="M733" i="1"/>
  <c r="N733" i="1" s="1"/>
  <c r="M732" i="1"/>
  <c r="N732" i="1" s="1"/>
  <c r="M731" i="1"/>
  <c r="N731" i="1" s="1"/>
  <c r="M730" i="1"/>
  <c r="N730" i="1" s="1"/>
  <c r="M729" i="1"/>
  <c r="N729" i="1" s="1"/>
  <c r="M728" i="1"/>
  <c r="N728" i="1" s="1"/>
  <c r="M727" i="1"/>
  <c r="N727" i="1" s="1"/>
  <c r="M726" i="1"/>
  <c r="N726" i="1" s="1"/>
  <c r="M725" i="1"/>
  <c r="N725" i="1" s="1"/>
  <c r="M724" i="1"/>
  <c r="N724" i="1" s="1"/>
  <c r="M723" i="1"/>
  <c r="N723" i="1" s="1"/>
  <c r="M722" i="1"/>
  <c r="N722" i="1" s="1"/>
  <c r="M721" i="1"/>
  <c r="N721" i="1" s="1"/>
  <c r="M720" i="1"/>
  <c r="N720" i="1" s="1"/>
  <c r="M719" i="1"/>
  <c r="N719" i="1" s="1"/>
  <c r="M718" i="1"/>
  <c r="N718" i="1" s="1"/>
  <c r="M717" i="1"/>
  <c r="N717" i="1" s="1"/>
  <c r="M716" i="1"/>
  <c r="N716" i="1" s="1"/>
  <c r="M715" i="1"/>
  <c r="N715" i="1" s="1"/>
  <c r="M714" i="1"/>
  <c r="N714" i="1" s="1"/>
  <c r="M713" i="1"/>
  <c r="N713" i="1" s="1"/>
  <c r="M712" i="1"/>
  <c r="N712" i="1" s="1"/>
  <c r="M711" i="1"/>
  <c r="N711" i="1" s="1"/>
  <c r="M710" i="1"/>
  <c r="N710" i="1" s="1"/>
  <c r="M709" i="1"/>
  <c r="N709" i="1" s="1"/>
  <c r="M708" i="1"/>
  <c r="N708" i="1" s="1"/>
  <c r="M707" i="1"/>
  <c r="N707" i="1" s="1"/>
  <c r="M706" i="1"/>
  <c r="N706" i="1" s="1"/>
  <c r="M705" i="1"/>
  <c r="N705" i="1" s="1"/>
  <c r="M704" i="1"/>
  <c r="N704" i="1" s="1"/>
  <c r="M703" i="1"/>
  <c r="N703" i="1" s="1"/>
  <c r="M702" i="1"/>
  <c r="N702" i="1" s="1"/>
  <c r="M701" i="1"/>
  <c r="N701" i="1" s="1"/>
  <c r="M700" i="1"/>
  <c r="N700" i="1" s="1"/>
  <c r="M699" i="1"/>
  <c r="N699" i="1" s="1"/>
  <c r="M698" i="1"/>
  <c r="N698" i="1" s="1"/>
  <c r="M697" i="1"/>
  <c r="N697" i="1" s="1"/>
  <c r="M696" i="1"/>
  <c r="N696" i="1" s="1"/>
  <c r="M695" i="1"/>
  <c r="N695" i="1" s="1"/>
  <c r="M694" i="1"/>
  <c r="N694" i="1" s="1"/>
  <c r="M693" i="1"/>
  <c r="N693" i="1" s="1"/>
  <c r="M692" i="1"/>
  <c r="N692" i="1" s="1"/>
  <c r="M691" i="1"/>
  <c r="N691" i="1" s="1"/>
  <c r="M690" i="1"/>
  <c r="N690" i="1" s="1"/>
  <c r="M689" i="1"/>
  <c r="N689" i="1" s="1"/>
  <c r="M688" i="1"/>
  <c r="N688" i="1" s="1"/>
  <c r="M687" i="1"/>
  <c r="N687" i="1" s="1"/>
  <c r="M686" i="1"/>
  <c r="N686" i="1" s="1"/>
  <c r="M685" i="1"/>
  <c r="N685" i="1" s="1"/>
  <c r="M684" i="1"/>
  <c r="N684" i="1" s="1"/>
  <c r="M683" i="1"/>
  <c r="N683" i="1" s="1"/>
  <c r="M682" i="1"/>
  <c r="N682" i="1" s="1"/>
  <c r="M681" i="1"/>
  <c r="N681" i="1" s="1"/>
  <c r="M680" i="1"/>
  <c r="N680" i="1" s="1"/>
  <c r="M679" i="1"/>
  <c r="N679" i="1" s="1"/>
  <c r="M678" i="1"/>
  <c r="N678" i="1" s="1"/>
  <c r="M677" i="1"/>
  <c r="N677" i="1" s="1"/>
  <c r="M676" i="1"/>
  <c r="N676" i="1" s="1"/>
  <c r="M675" i="1"/>
  <c r="N675" i="1" s="1"/>
  <c r="M674" i="1"/>
  <c r="N674" i="1" s="1"/>
  <c r="M673" i="1"/>
  <c r="N673" i="1" s="1"/>
  <c r="M672" i="1"/>
  <c r="N672" i="1" s="1"/>
  <c r="M671" i="1"/>
  <c r="N671" i="1" s="1"/>
  <c r="M670" i="1"/>
  <c r="N670" i="1" s="1"/>
  <c r="M669" i="1"/>
  <c r="N669" i="1" s="1"/>
  <c r="M668" i="1"/>
  <c r="N668" i="1" s="1"/>
  <c r="M667" i="1"/>
  <c r="N667" i="1" s="1"/>
  <c r="M666" i="1"/>
  <c r="N666" i="1" s="1"/>
  <c r="M665" i="1"/>
  <c r="N665" i="1" s="1"/>
  <c r="M664" i="1"/>
  <c r="N664" i="1" s="1"/>
  <c r="M663" i="1"/>
  <c r="N663" i="1" s="1"/>
  <c r="M662" i="1"/>
  <c r="N662" i="1" s="1"/>
  <c r="M661" i="1"/>
  <c r="N661" i="1" s="1"/>
  <c r="M660" i="1"/>
  <c r="N660" i="1" s="1"/>
  <c r="M659" i="1"/>
  <c r="N659" i="1" s="1"/>
  <c r="M658" i="1"/>
  <c r="N658" i="1" s="1"/>
  <c r="M657" i="1"/>
  <c r="N657" i="1" s="1"/>
  <c r="M656" i="1"/>
  <c r="N656" i="1" s="1"/>
  <c r="M655" i="1"/>
  <c r="N655" i="1" s="1"/>
  <c r="M654" i="1"/>
  <c r="N654" i="1" s="1"/>
  <c r="M653" i="1"/>
  <c r="N653" i="1" s="1"/>
  <c r="M652" i="1"/>
  <c r="N652" i="1" s="1"/>
  <c r="M651" i="1"/>
  <c r="N651" i="1" s="1"/>
  <c r="M650" i="1"/>
  <c r="N650" i="1" s="1"/>
  <c r="M649" i="1"/>
  <c r="N649" i="1" s="1"/>
  <c r="M648" i="1"/>
  <c r="N648" i="1" s="1"/>
  <c r="M647" i="1"/>
  <c r="N647" i="1" s="1"/>
  <c r="M646" i="1"/>
  <c r="N646" i="1" s="1"/>
  <c r="M645" i="1"/>
  <c r="N645" i="1" s="1"/>
  <c r="M644" i="1"/>
  <c r="N644" i="1" s="1"/>
  <c r="M643" i="1"/>
  <c r="N643" i="1" s="1"/>
  <c r="M642" i="1"/>
  <c r="N642" i="1" s="1"/>
  <c r="M641" i="1"/>
  <c r="N641" i="1" s="1"/>
  <c r="M640" i="1"/>
  <c r="N640" i="1" s="1"/>
  <c r="M639" i="1"/>
  <c r="N639" i="1" s="1"/>
  <c r="M638" i="1"/>
  <c r="N638" i="1" s="1"/>
  <c r="M637" i="1"/>
  <c r="N637" i="1" s="1"/>
  <c r="M636" i="1"/>
  <c r="N636" i="1" s="1"/>
  <c r="M635" i="1"/>
  <c r="N635" i="1" s="1"/>
  <c r="M634" i="1"/>
  <c r="N634" i="1" s="1"/>
  <c r="M633" i="1"/>
  <c r="N633" i="1" s="1"/>
  <c r="M632" i="1"/>
  <c r="N632" i="1" s="1"/>
  <c r="M631" i="1"/>
  <c r="N631" i="1" s="1"/>
  <c r="M630" i="1"/>
  <c r="N630" i="1" s="1"/>
  <c r="M629" i="1"/>
  <c r="N629" i="1" s="1"/>
  <c r="M628" i="1"/>
  <c r="N628" i="1" s="1"/>
  <c r="M627" i="1"/>
  <c r="N627" i="1" s="1"/>
  <c r="M626" i="1"/>
  <c r="N626" i="1" s="1"/>
  <c r="M625" i="1"/>
  <c r="N625" i="1" s="1"/>
  <c r="M624" i="1"/>
  <c r="N624" i="1" s="1"/>
  <c r="M623" i="1"/>
  <c r="N623" i="1" s="1"/>
  <c r="M622" i="1"/>
  <c r="N622" i="1" s="1"/>
  <c r="M621" i="1"/>
  <c r="N621" i="1" s="1"/>
  <c r="M620" i="1"/>
  <c r="N620" i="1" s="1"/>
  <c r="M619" i="1"/>
  <c r="N619" i="1" s="1"/>
  <c r="M618" i="1"/>
  <c r="N618" i="1" s="1"/>
  <c r="M617" i="1"/>
  <c r="N617" i="1" s="1"/>
  <c r="M616" i="1"/>
  <c r="N616" i="1" s="1"/>
  <c r="M615" i="1"/>
  <c r="N615" i="1" s="1"/>
  <c r="M614" i="1"/>
  <c r="N614" i="1" s="1"/>
  <c r="M613" i="1"/>
  <c r="N613" i="1" s="1"/>
  <c r="M612" i="1"/>
  <c r="N612" i="1" s="1"/>
  <c r="M611" i="1"/>
  <c r="N611" i="1" s="1"/>
  <c r="M610" i="1"/>
  <c r="N610" i="1" s="1"/>
  <c r="M609" i="1"/>
  <c r="N609" i="1" s="1"/>
  <c r="M608" i="1"/>
  <c r="N608" i="1" s="1"/>
  <c r="M607" i="1"/>
  <c r="N607" i="1" s="1"/>
  <c r="M606" i="1"/>
  <c r="N606" i="1" s="1"/>
  <c r="M605" i="1"/>
  <c r="N605" i="1" s="1"/>
  <c r="M604" i="1"/>
  <c r="N604" i="1" s="1"/>
  <c r="M603" i="1"/>
  <c r="N603" i="1" s="1"/>
  <c r="M602" i="1"/>
  <c r="N602" i="1" s="1"/>
  <c r="M601" i="1"/>
  <c r="N601" i="1" s="1"/>
  <c r="M600" i="1"/>
  <c r="N600" i="1" s="1"/>
  <c r="M599" i="1"/>
  <c r="N599" i="1" s="1"/>
  <c r="M598" i="1"/>
  <c r="N598" i="1" s="1"/>
  <c r="M597" i="1"/>
  <c r="N597" i="1" s="1"/>
  <c r="M596" i="1"/>
  <c r="N596" i="1" s="1"/>
  <c r="M595" i="1"/>
  <c r="N595" i="1" s="1"/>
  <c r="M594" i="1"/>
  <c r="N594" i="1" s="1"/>
  <c r="M593" i="1"/>
  <c r="N593" i="1" s="1"/>
  <c r="M592" i="1"/>
  <c r="N592" i="1" s="1"/>
  <c r="M591" i="1"/>
  <c r="N591" i="1" s="1"/>
  <c r="M590" i="1"/>
  <c r="N590" i="1" s="1"/>
  <c r="M589" i="1"/>
  <c r="N589" i="1" s="1"/>
  <c r="M588" i="1"/>
  <c r="N588" i="1" s="1"/>
  <c r="M587" i="1"/>
  <c r="N587" i="1" s="1"/>
  <c r="M586" i="1"/>
  <c r="N586" i="1" s="1"/>
  <c r="M585" i="1"/>
  <c r="N585" i="1" s="1"/>
  <c r="M584" i="1"/>
  <c r="N584" i="1" s="1"/>
  <c r="M583" i="1"/>
  <c r="N583" i="1" s="1"/>
  <c r="M582" i="1"/>
  <c r="N582" i="1" s="1"/>
  <c r="M581" i="1"/>
  <c r="N581" i="1" s="1"/>
  <c r="M580" i="1"/>
  <c r="N580" i="1" s="1"/>
  <c r="M579" i="1"/>
  <c r="N579" i="1" s="1"/>
  <c r="M578" i="1"/>
  <c r="N578" i="1" s="1"/>
  <c r="M577" i="1"/>
  <c r="N577" i="1" s="1"/>
  <c r="M576" i="1"/>
  <c r="N576" i="1" s="1"/>
  <c r="M575" i="1"/>
  <c r="N575" i="1" s="1"/>
  <c r="M574" i="1"/>
  <c r="N574" i="1" s="1"/>
  <c r="M573" i="1"/>
  <c r="N573" i="1" s="1"/>
  <c r="M572" i="1"/>
  <c r="N572" i="1" s="1"/>
  <c r="M571" i="1"/>
  <c r="N571" i="1" s="1"/>
  <c r="M570" i="1"/>
  <c r="N570" i="1" s="1"/>
  <c r="M569" i="1"/>
  <c r="N569" i="1" s="1"/>
  <c r="M568" i="1"/>
  <c r="N568" i="1" s="1"/>
  <c r="M567" i="1"/>
  <c r="N567" i="1" s="1"/>
  <c r="M566" i="1"/>
  <c r="N566" i="1" s="1"/>
  <c r="M565" i="1"/>
  <c r="N565" i="1" s="1"/>
  <c r="M564" i="1"/>
  <c r="N564" i="1" s="1"/>
  <c r="M563" i="1"/>
  <c r="N563" i="1" s="1"/>
  <c r="M562" i="1"/>
  <c r="N562" i="1" s="1"/>
  <c r="M561" i="1"/>
  <c r="N561" i="1" s="1"/>
  <c r="M560" i="1"/>
  <c r="N560" i="1" s="1"/>
  <c r="M559" i="1"/>
  <c r="N559" i="1" s="1"/>
  <c r="M558" i="1"/>
  <c r="N558" i="1" s="1"/>
  <c r="M557" i="1"/>
  <c r="N557" i="1" s="1"/>
  <c r="M556" i="1"/>
  <c r="N556" i="1" s="1"/>
  <c r="M555" i="1"/>
  <c r="N555" i="1" s="1"/>
  <c r="M554" i="1"/>
  <c r="N554" i="1" s="1"/>
  <c r="M553" i="1"/>
  <c r="N553" i="1" s="1"/>
  <c r="M552" i="1"/>
  <c r="N552" i="1" s="1"/>
  <c r="M551" i="1"/>
  <c r="N551" i="1" s="1"/>
  <c r="M550" i="1"/>
  <c r="N550" i="1" s="1"/>
  <c r="M549" i="1"/>
  <c r="N549" i="1" s="1"/>
  <c r="M548" i="1"/>
  <c r="N548" i="1" s="1"/>
  <c r="M547" i="1"/>
  <c r="N547" i="1" s="1"/>
  <c r="M546" i="1"/>
  <c r="N546" i="1" s="1"/>
  <c r="M545" i="1"/>
  <c r="N545" i="1" s="1"/>
  <c r="M544" i="1"/>
  <c r="N544" i="1" s="1"/>
  <c r="M543" i="1"/>
  <c r="N543" i="1" s="1"/>
  <c r="M542" i="1"/>
  <c r="N542" i="1" s="1"/>
  <c r="M541" i="1"/>
  <c r="N541" i="1" s="1"/>
  <c r="M540" i="1"/>
  <c r="N540" i="1" s="1"/>
  <c r="M539" i="1"/>
  <c r="N539" i="1" s="1"/>
  <c r="M538" i="1"/>
  <c r="N538" i="1" s="1"/>
  <c r="M537" i="1"/>
  <c r="N537" i="1" s="1"/>
  <c r="M536" i="1"/>
  <c r="N536" i="1" s="1"/>
  <c r="M535" i="1"/>
  <c r="N535" i="1" s="1"/>
  <c r="M534" i="1"/>
  <c r="N534" i="1" s="1"/>
  <c r="M533" i="1"/>
  <c r="N533" i="1" s="1"/>
  <c r="M532" i="1"/>
  <c r="N532" i="1" s="1"/>
  <c r="M531" i="1"/>
  <c r="N531" i="1" s="1"/>
  <c r="M530" i="1"/>
  <c r="N530" i="1" s="1"/>
  <c r="M529" i="1"/>
  <c r="N529" i="1" s="1"/>
  <c r="M528" i="1"/>
  <c r="N528" i="1" s="1"/>
  <c r="M527" i="1"/>
  <c r="N527" i="1" s="1"/>
  <c r="M526" i="1"/>
  <c r="N526" i="1" s="1"/>
  <c r="M525" i="1"/>
  <c r="N525" i="1" s="1"/>
  <c r="M524" i="1"/>
  <c r="N524" i="1" s="1"/>
  <c r="M523" i="1"/>
  <c r="N523" i="1" s="1"/>
  <c r="M522" i="1"/>
  <c r="N522" i="1" s="1"/>
  <c r="M521" i="1"/>
  <c r="N521" i="1" s="1"/>
  <c r="M520" i="1"/>
  <c r="N520" i="1" s="1"/>
  <c r="M519" i="1"/>
  <c r="N519" i="1" s="1"/>
  <c r="M518" i="1"/>
  <c r="N518" i="1" s="1"/>
  <c r="M517" i="1"/>
  <c r="N517" i="1" s="1"/>
  <c r="M516" i="1"/>
  <c r="N516" i="1" s="1"/>
  <c r="M515" i="1"/>
  <c r="N515" i="1" s="1"/>
  <c r="M514" i="1"/>
  <c r="N514" i="1" s="1"/>
  <c r="M513" i="1"/>
  <c r="N513" i="1" s="1"/>
  <c r="M512" i="1"/>
  <c r="N512" i="1" s="1"/>
  <c r="M511" i="1"/>
  <c r="N511" i="1" s="1"/>
  <c r="M510" i="1"/>
  <c r="N510" i="1" s="1"/>
  <c r="M509" i="1"/>
  <c r="N509" i="1" s="1"/>
  <c r="M508" i="1"/>
  <c r="N508" i="1" s="1"/>
  <c r="M507" i="1"/>
  <c r="N507" i="1" s="1"/>
  <c r="M506" i="1"/>
  <c r="N506" i="1" s="1"/>
  <c r="M505" i="1"/>
  <c r="N505" i="1" s="1"/>
  <c r="M504" i="1"/>
  <c r="N504" i="1" s="1"/>
  <c r="M503" i="1"/>
  <c r="N503" i="1" s="1"/>
  <c r="M502" i="1"/>
  <c r="N502" i="1" s="1"/>
  <c r="M501" i="1"/>
  <c r="N501" i="1" s="1"/>
  <c r="M500" i="1"/>
  <c r="N500" i="1" s="1"/>
  <c r="M499" i="1"/>
  <c r="N499" i="1" s="1"/>
  <c r="M498" i="1"/>
  <c r="N498" i="1" s="1"/>
  <c r="M497" i="1"/>
  <c r="N497" i="1" s="1"/>
  <c r="M496" i="1"/>
  <c r="N496" i="1" s="1"/>
  <c r="M495" i="1"/>
  <c r="N495" i="1" s="1"/>
  <c r="M494" i="1"/>
  <c r="N494" i="1" s="1"/>
  <c r="M493" i="1"/>
  <c r="N493" i="1" s="1"/>
  <c r="M492" i="1"/>
  <c r="N492" i="1" s="1"/>
  <c r="M491" i="1"/>
  <c r="N491" i="1" s="1"/>
  <c r="M490" i="1"/>
  <c r="N490" i="1" s="1"/>
  <c r="M489" i="1"/>
  <c r="N489" i="1" s="1"/>
  <c r="M488" i="1"/>
  <c r="N488" i="1" s="1"/>
  <c r="M487" i="1"/>
  <c r="N487" i="1" s="1"/>
  <c r="M486" i="1"/>
  <c r="N486" i="1" s="1"/>
  <c r="M485" i="1"/>
  <c r="N485" i="1" s="1"/>
  <c r="M484" i="1"/>
  <c r="N484" i="1" s="1"/>
  <c r="M483" i="1"/>
  <c r="N483" i="1" s="1"/>
  <c r="M482" i="1"/>
  <c r="N482" i="1" s="1"/>
  <c r="M481" i="1"/>
  <c r="N481" i="1" s="1"/>
  <c r="M480" i="1"/>
  <c r="N480" i="1" s="1"/>
  <c r="M479" i="1"/>
  <c r="N479" i="1" s="1"/>
  <c r="M478" i="1"/>
  <c r="N478" i="1" s="1"/>
  <c r="M477" i="1"/>
  <c r="N477" i="1" s="1"/>
  <c r="M476" i="1"/>
  <c r="N476" i="1" s="1"/>
  <c r="M475" i="1"/>
  <c r="N475" i="1" s="1"/>
  <c r="M474" i="1"/>
  <c r="N474" i="1" s="1"/>
  <c r="M473" i="1"/>
  <c r="N473" i="1" s="1"/>
  <c r="M472" i="1"/>
  <c r="N472" i="1" s="1"/>
  <c r="M471" i="1"/>
  <c r="N471" i="1" s="1"/>
  <c r="M470" i="1"/>
  <c r="N470" i="1" s="1"/>
  <c r="M469" i="1"/>
  <c r="N469" i="1" s="1"/>
  <c r="M468" i="1"/>
  <c r="N468" i="1" s="1"/>
  <c r="M467" i="1"/>
  <c r="N467" i="1" s="1"/>
  <c r="M466" i="1"/>
  <c r="N466" i="1" s="1"/>
  <c r="M465" i="1"/>
  <c r="N465" i="1" s="1"/>
  <c r="M464" i="1"/>
  <c r="N464" i="1" s="1"/>
  <c r="M463" i="1"/>
  <c r="N463" i="1" s="1"/>
  <c r="M462" i="1"/>
  <c r="N462" i="1" s="1"/>
  <c r="M461" i="1"/>
  <c r="N461" i="1" s="1"/>
  <c r="M460" i="1"/>
  <c r="N460" i="1" s="1"/>
  <c r="M459" i="1"/>
  <c r="N459" i="1" s="1"/>
  <c r="M458" i="1"/>
  <c r="N458" i="1" s="1"/>
  <c r="M457" i="1"/>
  <c r="N457" i="1" s="1"/>
  <c r="M456" i="1"/>
  <c r="N456" i="1" s="1"/>
  <c r="M455" i="1"/>
  <c r="N455" i="1" s="1"/>
  <c r="M454" i="1"/>
  <c r="N454" i="1" s="1"/>
  <c r="M453" i="1"/>
  <c r="N453" i="1" s="1"/>
  <c r="M452" i="1"/>
  <c r="N452" i="1" s="1"/>
  <c r="M451" i="1"/>
  <c r="N451" i="1" s="1"/>
  <c r="M450" i="1"/>
  <c r="N450" i="1" s="1"/>
  <c r="M449" i="1"/>
  <c r="N449" i="1" s="1"/>
  <c r="M448" i="1"/>
  <c r="N448" i="1" s="1"/>
  <c r="M447" i="1"/>
  <c r="N447" i="1" s="1"/>
  <c r="M446" i="1"/>
  <c r="N446" i="1" s="1"/>
  <c r="M445" i="1"/>
  <c r="N445" i="1" s="1"/>
  <c r="M444" i="1"/>
  <c r="N444" i="1" s="1"/>
  <c r="M443" i="1"/>
  <c r="N443" i="1" s="1"/>
  <c r="M442" i="1"/>
  <c r="N442" i="1" s="1"/>
  <c r="M441" i="1"/>
  <c r="N441" i="1" s="1"/>
  <c r="M440" i="1"/>
  <c r="N440" i="1" s="1"/>
  <c r="M439" i="1"/>
  <c r="N439" i="1" s="1"/>
  <c r="M438" i="1"/>
  <c r="N438" i="1" s="1"/>
  <c r="M437" i="1"/>
  <c r="N437" i="1" s="1"/>
  <c r="M436" i="1"/>
  <c r="N436" i="1" s="1"/>
  <c r="M435" i="1"/>
  <c r="N435" i="1" s="1"/>
  <c r="M434" i="1"/>
  <c r="N434" i="1" s="1"/>
  <c r="M433" i="1"/>
  <c r="N433" i="1" s="1"/>
  <c r="M432" i="1"/>
  <c r="N432" i="1" s="1"/>
  <c r="M431" i="1"/>
  <c r="N431" i="1" s="1"/>
  <c r="M430" i="1"/>
  <c r="N430" i="1" s="1"/>
  <c r="M429" i="1"/>
  <c r="N429" i="1" s="1"/>
  <c r="M428" i="1"/>
  <c r="N428" i="1" s="1"/>
  <c r="M427" i="1"/>
  <c r="N427" i="1" s="1"/>
  <c r="M426" i="1"/>
  <c r="N426" i="1" s="1"/>
  <c r="M425" i="1"/>
  <c r="N425" i="1" s="1"/>
  <c r="M424" i="1"/>
  <c r="N424" i="1" s="1"/>
  <c r="M423" i="1"/>
  <c r="N423" i="1" s="1"/>
  <c r="M422" i="1"/>
  <c r="N422" i="1" s="1"/>
  <c r="M421" i="1"/>
  <c r="N421" i="1" s="1"/>
  <c r="M420" i="1"/>
  <c r="N420" i="1" s="1"/>
  <c r="M419" i="1"/>
  <c r="N419" i="1" s="1"/>
  <c r="M418" i="1"/>
  <c r="N418" i="1" s="1"/>
  <c r="M417" i="1"/>
  <c r="N417" i="1" s="1"/>
  <c r="M416" i="1"/>
  <c r="N416" i="1" s="1"/>
  <c r="M415" i="1"/>
  <c r="N415" i="1" s="1"/>
  <c r="M414" i="1"/>
  <c r="N414" i="1" s="1"/>
  <c r="M413" i="1"/>
  <c r="N413" i="1" s="1"/>
  <c r="M412" i="1"/>
  <c r="N412" i="1" s="1"/>
  <c r="M411" i="1"/>
  <c r="N411" i="1" s="1"/>
  <c r="M410" i="1"/>
  <c r="N410" i="1" s="1"/>
  <c r="M409" i="1"/>
  <c r="N409" i="1" s="1"/>
  <c r="M408" i="1"/>
  <c r="N408" i="1" s="1"/>
  <c r="M407" i="1"/>
  <c r="N407" i="1" s="1"/>
  <c r="M406" i="1"/>
  <c r="N406" i="1" s="1"/>
  <c r="M405" i="1"/>
  <c r="N405" i="1" s="1"/>
  <c r="M404" i="1"/>
  <c r="N404" i="1" s="1"/>
  <c r="M403" i="1"/>
  <c r="N403" i="1" s="1"/>
  <c r="M402" i="1"/>
  <c r="N402" i="1" s="1"/>
  <c r="M401" i="1"/>
  <c r="N401" i="1" s="1"/>
  <c r="M400" i="1"/>
  <c r="N400" i="1" s="1"/>
  <c r="M399" i="1"/>
  <c r="N399" i="1" s="1"/>
  <c r="M398" i="1"/>
  <c r="N398" i="1" s="1"/>
  <c r="M397" i="1"/>
  <c r="N397" i="1" s="1"/>
  <c r="M396" i="1"/>
  <c r="N396" i="1" s="1"/>
  <c r="M395" i="1"/>
  <c r="N395" i="1" s="1"/>
  <c r="M394" i="1"/>
  <c r="N394" i="1" s="1"/>
  <c r="M393" i="1"/>
  <c r="N393" i="1" s="1"/>
  <c r="M392" i="1"/>
  <c r="N392" i="1" s="1"/>
  <c r="M391" i="1"/>
  <c r="N391" i="1" s="1"/>
  <c r="M390" i="1"/>
  <c r="N390" i="1" s="1"/>
  <c r="M389" i="1"/>
  <c r="N389" i="1" s="1"/>
  <c r="M388" i="1"/>
  <c r="N388" i="1" s="1"/>
  <c r="M387" i="1"/>
  <c r="N387" i="1" s="1"/>
  <c r="M386" i="1"/>
  <c r="N386" i="1" s="1"/>
  <c r="M385" i="1"/>
  <c r="N385" i="1" s="1"/>
  <c r="M384" i="1"/>
  <c r="N384" i="1" s="1"/>
  <c r="M383" i="1"/>
  <c r="N383" i="1" s="1"/>
  <c r="M382" i="1"/>
  <c r="N382" i="1" s="1"/>
  <c r="M381" i="1"/>
  <c r="N381" i="1" s="1"/>
  <c r="M380" i="1"/>
  <c r="N380" i="1" s="1"/>
  <c r="M379" i="1"/>
  <c r="N379" i="1" s="1"/>
  <c r="M378" i="1"/>
  <c r="N378" i="1" s="1"/>
  <c r="M377" i="1"/>
  <c r="N377" i="1" s="1"/>
  <c r="M376" i="1"/>
  <c r="N376" i="1" s="1"/>
  <c r="M375" i="1"/>
  <c r="N375" i="1" s="1"/>
  <c r="M374" i="1"/>
  <c r="N374" i="1" s="1"/>
  <c r="M373" i="1"/>
  <c r="N373" i="1" s="1"/>
  <c r="M372" i="1"/>
  <c r="N372" i="1" s="1"/>
  <c r="M371" i="1"/>
  <c r="N371" i="1" s="1"/>
  <c r="M370" i="1"/>
  <c r="N370" i="1" s="1"/>
  <c r="M369" i="1"/>
  <c r="N369" i="1" s="1"/>
  <c r="M368" i="1"/>
  <c r="N368" i="1" s="1"/>
  <c r="M367" i="1"/>
  <c r="N367" i="1" s="1"/>
  <c r="M366" i="1"/>
  <c r="N366" i="1" s="1"/>
  <c r="M365" i="1"/>
  <c r="N365" i="1" s="1"/>
  <c r="M364" i="1"/>
  <c r="N364" i="1" s="1"/>
  <c r="M363" i="1"/>
  <c r="N363" i="1" s="1"/>
  <c r="M362" i="1"/>
  <c r="N362" i="1" s="1"/>
  <c r="M361" i="1"/>
  <c r="N361" i="1" s="1"/>
  <c r="M360" i="1"/>
  <c r="N360" i="1" s="1"/>
  <c r="M359" i="1"/>
  <c r="N359" i="1" s="1"/>
  <c r="M358" i="1"/>
  <c r="N358" i="1" s="1"/>
  <c r="M357" i="1"/>
  <c r="N357" i="1" s="1"/>
  <c r="M356" i="1"/>
  <c r="N356" i="1" s="1"/>
  <c r="M355" i="1"/>
  <c r="N355" i="1" s="1"/>
  <c r="M354" i="1"/>
  <c r="N354" i="1" s="1"/>
  <c r="M353" i="1"/>
  <c r="N353" i="1" s="1"/>
  <c r="M352" i="1"/>
  <c r="N352" i="1" s="1"/>
  <c r="M351" i="1"/>
  <c r="N351" i="1" s="1"/>
  <c r="M350" i="1"/>
  <c r="N350" i="1" s="1"/>
  <c r="M349" i="1"/>
  <c r="N349" i="1" s="1"/>
  <c r="M348" i="1"/>
  <c r="N348" i="1" s="1"/>
  <c r="M347" i="1"/>
  <c r="N347" i="1" s="1"/>
  <c r="M346" i="1"/>
  <c r="N346" i="1" s="1"/>
  <c r="M345" i="1"/>
  <c r="N345" i="1" s="1"/>
  <c r="M344" i="1"/>
  <c r="N344" i="1" s="1"/>
  <c r="M343" i="1"/>
  <c r="N343" i="1" s="1"/>
  <c r="M342" i="1"/>
  <c r="N342" i="1" s="1"/>
  <c r="M341" i="1"/>
  <c r="N341" i="1" s="1"/>
  <c r="M340" i="1"/>
  <c r="N340" i="1" s="1"/>
  <c r="M339" i="1"/>
  <c r="N339" i="1" s="1"/>
  <c r="M338" i="1"/>
  <c r="N338" i="1" s="1"/>
  <c r="M337" i="1"/>
  <c r="N337" i="1" s="1"/>
  <c r="M336" i="1"/>
  <c r="N336" i="1" s="1"/>
  <c r="M335" i="1"/>
  <c r="N335" i="1" s="1"/>
  <c r="M334" i="1"/>
  <c r="N334" i="1" s="1"/>
  <c r="M333" i="1"/>
  <c r="N333" i="1" s="1"/>
  <c r="M332" i="1"/>
  <c r="N332" i="1" s="1"/>
  <c r="M331" i="1"/>
  <c r="N331" i="1" s="1"/>
  <c r="M330" i="1"/>
  <c r="N330" i="1" s="1"/>
  <c r="M329" i="1"/>
  <c r="N329" i="1" s="1"/>
  <c r="M328" i="1"/>
  <c r="N328" i="1" s="1"/>
  <c r="M327" i="1"/>
  <c r="N327" i="1" s="1"/>
  <c r="M326" i="1"/>
  <c r="N326" i="1" s="1"/>
  <c r="M325" i="1"/>
  <c r="N325" i="1" s="1"/>
  <c r="M324" i="1"/>
  <c r="N324" i="1" s="1"/>
  <c r="M323" i="1"/>
  <c r="N323" i="1" s="1"/>
  <c r="M322" i="1"/>
  <c r="N322" i="1" s="1"/>
  <c r="M321" i="1"/>
  <c r="N321" i="1" s="1"/>
  <c r="M320" i="1"/>
  <c r="N320" i="1" s="1"/>
  <c r="M319" i="1"/>
  <c r="N319" i="1" s="1"/>
  <c r="M318" i="1"/>
  <c r="N318" i="1" s="1"/>
  <c r="M317" i="1"/>
  <c r="N317" i="1" s="1"/>
  <c r="M316" i="1"/>
  <c r="N316" i="1" s="1"/>
  <c r="M315" i="1"/>
  <c r="N315" i="1" s="1"/>
  <c r="M314" i="1"/>
  <c r="N314" i="1" s="1"/>
  <c r="M313" i="1"/>
  <c r="N313" i="1" s="1"/>
  <c r="M312" i="1"/>
  <c r="N312" i="1" s="1"/>
  <c r="M311" i="1"/>
  <c r="N311" i="1" s="1"/>
  <c r="M310" i="1"/>
  <c r="N310" i="1" s="1"/>
  <c r="M309" i="1"/>
  <c r="N309" i="1" s="1"/>
  <c r="M308" i="1"/>
  <c r="N308" i="1" s="1"/>
  <c r="M307" i="1"/>
  <c r="N307" i="1" s="1"/>
  <c r="M306" i="1"/>
  <c r="N306" i="1" s="1"/>
  <c r="M305" i="1"/>
  <c r="N305" i="1" s="1"/>
  <c r="M304" i="1"/>
  <c r="N304" i="1" s="1"/>
  <c r="M303" i="1"/>
  <c r="N303" i="1" s="1"/>
  <c r="M302" i="1"/>
  <c r="N302" i="1" s="1"/>
  <c r="M301" i="1"/>
  <c r="N301" i="1" s="1"/>
  <c r="M300" i="1"/>
  <c r="N300" i="1" s="1"/>
  <c r="M299" i="1"/>
  <c r="N299" i="1" s="1"/>
  <c r="M298" i="1"/>
  <c r="N298" i="1" s="1"/>
  <c r="M297" i="1"/>
  <c r="N297" i="1" s="1"/>
  <c r="M296" i="1"/>
  <c r="N296" i="1" s="1"/>
  <c r="M295" i="1"/>
  <c r="N295" i="1" s="1"/>
  <c r="M294" i="1"/>
  <c r="N294" i="1" s="1"/>
  <c r="M293" i="1"/>
  <c r="N293" i="1" s="1"/>
  <c r="M292" i="1"/>
  <c r="N292" i="1" s="1"/>
  <c r="M291" i="1"/>
  <c r="N291" i="1" s="1"/>
  <c r="M290" i="1"/>
  <c r="N290" i="1" s="1"/>
  <c r="M289" i="1"/>
  <c r="N289" i="1" s="1"/>
  <c r="M288" i="1"/>
  <c r="N288" i="1" s="1"/>
  <c r="M287" i="1"/>
  <c r="N287" i="1" s="1"/>
  <c r="M286" i="1"/>
  <c r="N286" i="1" s="1"/>
  <c r="M285" i="1"/>
  <c r="N285" i="1" s="1"/>
  <c r="M284" i="1"/>
  <c r="N284" i="1" s="1"/>
  <c r="M283" i="1"/>
  <c r="N283" i="1" s="1"/>
  <c r="M282" i="1"/>
  <c r="N282" i="1" s="1"/>
  <c r="M281" i="1"/>
  <c r="N281" i="1" s="1"/>
  <c r="M280" i="1"/>
  <c r="N280" i="1" s="1"/>
  <c r="M279" i="1"/>
  <c r="N279" i="1" s="1"/>
  <c r="M278" i="1"/>
  <c r="N278" i="1" s="1"/>
  <c r="M277" i="1"/>
  <c r="N277" i="1" s="1"/>
  <c r="M276" i="1"/>
  <c r="N276" i="1" s="1"/>
  <c r="M275" i="1"/>
  <c r="N275" i="1" s="1"/>
  <c r="M274" i="1"/>
  <c r="N274" i="1" s="1"/>
  <c r="M273" i="1"/>
  <c r="N273" i="1" s="1"/>
  <c r="M272" i="1"/>
  <c r="N272" i="1" s="1"/>
  <c r="M271" i="1"/>
  <c r="N271" i="1" s="1"/>
  <c r="M270" i="1"/>
  <c r="N270" i="1" s="1"/>
  <c r="M269" i="1"/>
  <c r="N269" i="1" s="1"/>
  <c r="M268" i="1"/>
  <c r="N268" i="1" s="1"/>
  <c r="M267" i="1"/>
  <c r="N267" i="1" s="1"/>
  <c r="M266" i="1"/>
  <c r="N266" i="1" s="1"/>
  <c r="M265" i="1"/>
  <c r="N265" i="1" s="1"/>
  <c r="M264" i="1"/>
  <c r="N264" i="1" s="1"/>
  <c r="M263" i="1"/>
  <c r="N263" i="1" s="1"/>
  <c r="M262" i="1"/>
  <c r="N262" i="1" s="1"/>
  <c r="M261" i="1"/>
  <c r="N261" i="1" s="1"/>
  <c r="M260" i="1"/>
  <c r="N260" i="1" s="1"/>
  <c r="M259" i="1"/>
  <c r="N259" i="1" s="1"/>
  <c r="M258" i="1"/>
  <c r="N258" i="1" s="1"/>
  <c r="M257" i="1"/>
  <c r="N257" i="1" s="1"/>
  <c r="M256" i="1"/>
  <c r="N256" i="1" s="1"/>
  <c r="M255" i="1"/>
  <c r="N255" i="1" s="1"/>
  <c r="M254" i="1"/>
  <c r="N254" i="1" s="1"/>
  <c r="M253" i="1"/>
  <c r="N253" i="1" s="1"/>
  <c r="M252" i="1"/>
  <c r="N252" i="1" s="1"/>
  <c r="M251" i="1"/>
  <c r="N251" i="1" s="1"/>
  <c r="M250" i="1"/>
  <c r="N250" i="1" s="1"/>
  <c r="M249" i="1"/>
  <c r="N249" i="1" s="1"/>
  <c r="M248" i="1"/>
  <c r="N248" i="1" s="1"/>
  <c r="M247" i="1"/>
  <c r="N247" i="1" s="1"/>
  <c r="M246" i="1"/>
  <c r="N246" i="1" s="1"/>
  <c r="M245" i="1"/>
  <c r="N245" i="1" s="1"/>
  <c r="M244" i="1"/>
  <c r="N244" i="1" s="1"/>
  <c r="M243" i="1"/>
  <c r="N243" i="1" s="1"/>
  <c r="M242" i="1"/>
  <c r="N242" i="1" s="1"/>
  <c r="M241" i="1"/>
  <c r="N241" i="1" s="1"/>
  <c r="M240" i="1"/>
  <c r="N240" i="1" s="1"/>
  <c r="M239" i="1"/>
  <c r="N239" i="1" s="1"/>
  <c r="M238" i="1"/>
  <c r="N238" i="1" s="1"/>
  <c r="M237" i="1"/>
  <c r="N237" i="1" s="1"/>
  <c r="M236" i="1"/>
  <c r="N236" i="1" s="1"/>
  <c r="M235" i="1"/>
  <c r="N235" i="1" s="1"/>
  <c r="M234" i="1"/>
  <c r="N234" i="1" s="1"/>
  <c r="M233" i="1"/>
  <c r="N233" i="1" s="1"/>
  <c r="M232" i="1"/>
  <c r="N232" i="1" s="1"/>
  <c r="M231" i="1"/>
  <c r="N231" i="1" s="1"/>
  <c r="M230" i="1"/>
  <c r="N230" i="1" s="1"/>
  <c r="M229" i="1"/>
  <c r="N229" i="1" s="1"/>
  <c r="M228" i="1"/>
  <c r="N228" i="1" s="1"/>
  <c r="M227" i="1"/>
  <c r="N227" i="1" s="1"/>
  <c r="M226" i="1"/>
  <c r="N226" i="1" s="1"/>
  <c r="M225" i="1"/>
  <c r="N225" i="1" s="1"/>
  <c r="M224" i="1"/>
  <c r="N224" i="1" s="1"/>
  <c r="M223" i="1"/>
  <c r="N223" i="1" s="1"/>
  <c r="M222" i="1"/>
  <c r="N222" i="1" s="1"/>
  <c r="M221" i="1"/>
  <c r="N221" i="1" s="1"/>
  <c r="M220" i="1"/>
  <c r="N220" i="1" s="1"/>
  <c r="M219" i="1"/>
  <c r="N219" i="1" s="1"/>
  <c r="M218" i="1"/>
  <c r="N218" i="1" s="1"/>
  <c r="M217" i="1"/>
  <c r="N217" i="1" s="1"/>
  <c r="M216" i="1"/>
  <c r="N216" i="1" s="1"/>
  <c r="M215" i="1"/>
  <c r="N215" i="1" s="1"/>
  <c r="M214" i="1"/>
  <c r="N214" i="1" s="1"/>
  <c r="M213" i="1"/>
  <c r="N213" i="1" s="1"/>
  <c r="M212" i="1"/>
  <c r="N212" i="1" s="1"/>
  <c r="M211" i="1"/>
  <c r="N211" i="1" s="1"/>
  <c r="M209" i="1"/>
  <c r="N209" i="1" s="1"/>
  <c r="M207" i="1"/>
  <c r="N207" i="1" s="1"/>
  <c r="M206" i="1"/>
  <c r="N206" i="1" s="1"/>
  <c r="M205" i="1"/>
  <c r="N205" i="1" s="1"/>
  <c r="M204" i="1"/>
  <c r="N204" i="1" s="1"/>
  <c r="M203" i="1"/>
  <c r="N203" i="1" s="1"/>
  <c r="M202" i="1"/>
  <c r="N202" i="1" s="1"/>
  <c r="M201" i="1"/>
  <c r="N201" i="1" s="1"/>
  <c r="M200" i="1"/>
  <c r="N200" i="1" s="1"/>
  <c r="M199" i="1"/>
  <c r="N199" i="1" s="1"/>
  <c r="M198" i="1"/>
  <c r="N198" i="1" s="1"/>
  <c r="M197" i="1"/>
  <c r="N197" i="1" s="1"/>
  <c r="M196" i="1"/>
  <c r="N196" i="1" s="1"/>
  <c r="M195" i="1"/>
  <c r="N195" i="1" s="1"/>
  <c r="M194" i="1"/>
  <c r="N194" i="1" s="1"/>
  <c r="M193" i="1"/>
  <c r="N193" i="1" s="1"/>
  <c r="M192" i="1"/>
  <c r="N192" i="1" s="1"/>
  <c r="M191" i="1"/>
  <c r="N191" i="1" s="1"/>
  <c r="M190" i="1"/>
  <c r="N190" i="1" s="1"/>
  <c r="M189" i="1"/>
  <c r="N189" i="1" s="1"/>
  <c r="M188" i="1"/>
  <c r="N188" i="1" s="1"/>
  <c r="M187" i="1"/>
  <c r="N187" i="1" s="1"/>
  <c r="M186" i="1"/>
  <c r="N186" i="1" s="1"/>
  <c r="M185" i="1"/>
  <c r="N185" i="1" s="1"/>
  <c r="M184" i="1"/>
  <c r="N184" i="1" s="1"/>
  <c r="M183" i="1"/>
  <c r="N183" i="1" s="1"/>
  <c r="M182" i="1"/>
  <c r="N182" i="1" s="1"/>
  <c r="M181" i="1"/>
  <c r="N181" i="1" s="1"/>
  <c r="M180" i="1"/>
  <c r="N180" i="1" s="1"/>
  <c r="M179" i="1"/>
  <c r="N179" i="1" s="1"/>
  <c r="M178" i="1"/>
  <c r="N178" i="1" s="1"/>
  <c r="M177" i="1"/>
  <c r="N177" i="1" s="1"/>
  <c r="M176" i="1"/>
  <c r="N176" i="1" s="1"/>
  <c r="M175" i="1"/>
  <c r="N175" i="1" s="1"/>
  <c r="M174" i="1"/>
  <c r="N174" i="1" s="1"/>
  <c r="M173" i="1"/>
  <c r="N173" i="1" s="1"/>
  <c r="M172" i="1"/>
  <c r="N172" i="1" s="1"/>
  <c r="M171" i="1"/>
  <c r="N171" i="1" s="1"/>
  <c r="M170" i="1"/>
  <c r="N170" i="1" s="1"/>
  <c r="M169" i="1"/>
  <c r="N169" i="1" s="1"/>
  <c r="M168" i="1"/>
  <c r="N168" i="1" s="1"/>
  <c r="M167" i="1"/>
  <c r="N167" i="1" s="1"/>
  <c r="M166" i="1"/>
  <c r="N166" i="1" s="1"/>
  <c r="M165" i="1"/>
  <c r="N165" i="1" s="1"/>
  <c r="M164" i="1"/>
  <c r="N164" i="1" s="1"/>
  <c r="M163" i="1"/>
  <c r="N163" i="1" s="1"/>
  <c r="M162" i="1"/>
  <c r="N162" i="1" s="1"/>
  <c r="M161" i="1"/>
  <c r="N161" i="1" s="1"/>
  <c r="M160" i="1"/>
  <c r="N160" i="1" s="1"/>
  <c r="M159" i="1"/>
  <c r="N159" i="1" s="1"/>
  <c r="M158" i="1"/>
  <c r="N158" i="1" s="1"/>
  <c r="M157" i="1"/>
  <c r="N157" i="1" s="1"/>
  <c r="M156" i="1"/>
  <c r="N156" i="1" s="1"/>
  <c r="M155" i="1"/>
  <c r="N155" i="1" s="1"/>
  <c r="M154" i="1"/>
  <c r="N154" i="1" s="1"/>
  <c r="M153" i="1"/>
  <c r="N153" i="1" s="1"/>
  <c r="M152" i="1"/>
  <c r="N152" i="1" s="1"/>
  <c r="M151" i="1"/>
  <c r="N151" i="1" s="1"/>
  <c r="M150" i="1"/>
  <c r="N150" i="1" s="1"/>
  <c r="M149" i="1"/>
  <c r="N149" i="1" s="1"/>
  <c r="M148" i="1"/>
  <c r="N148" i="1" s="1"/>
  <c r="M147" i="1"/>
  <c r="N147" i="1" s="1"/>
  <c r="M146" i="1"/>
  <c r="N146" i="1" s="1"/>
  <c r="M145" i="1"/>
  <c r="N145" i="1" s="1"/>
  <c r="M144" i="1"/>
  <c r="N144" i="1" s="1"/>
  <c r="M143" i="1"/>
  <c r="N143" i="1" s="1"/>
  <c r="M142" i="1"/>
  <c r="N142" i="1" s="1"/>
  <c r="M141" i="1"/>
  <c r="N141" i="1" s="1"/>
  <c r="M140" i="1"/>
  <c r="N140" i="1" s="1"/>
  <c r="M139" i="1"/>
  <c r="N139" i="1" s="1"/>
  <c r="M138" i="1"/>
  <c r="N138" i="1" s="1"/>
  <c r="M137" i="1"/>
  <c r="N137" i="1" s="1"/>
  <c r="M136" i="1"/>
  <c r="N136" i="1" s="1"/>
  <c r="M135" i="1"/>
  <c r="N135" i="1" s="1"/>
  <c r="M134" i="1"/>
  <c r="N134" i="1" s="1"/>
  <c r="M133" i="1"/>
  <c r="N133" i="1" s="1"/>
  <c r="M132" i="1"/>
  <c r="N132" i="1" s="1"/>
  <c r="M131" i="1"/>
  <c r="N131" i="1" s="1"/>
  <c r="M130" i="1"/>
  <c r="N130" i="1" s="1"/>
  <c r="M129" i="1"/>
  <c r="N129" i="1" s="1"/>
  <c r="M128" i="1"/>
  <c r="N128" i="1" s="1"/>
  <c r="M127" i="1"/>
  <c r="N127" i="1" s="1"/>
  <c r="M126" i="1"/>
  <c r="N126" i="1" s="1"/>
  <c r="M125" i="1"/>
  <c r="N125" i="1" s="1"/>
  <c r="M124" i="1"/>
  <c r="N124" i="1" s="1"/>
  <c r="M123" i="1"/>
  <c r="N123" i="1" s="1"/>
  <c r="M122" i="1"/>
  <c r="N122" i="1" s="1"/>
  <c r="M121" i="1"/>
  <c r="N121" i="1" s="1"/>
  <c r="M120" i="1"/>
  <c r="N120" i="1" s="1"/>
  <c r="M119" i="1"/>
  <c r="N119" i="1" s="1"/>
  <c r="M118" i="1"/>
  <c r="N118" i="1" s="1"/>
  <c r="M117" i="1"/>
  <c r="N117" i="1" s="1"/>
  <c r="M116" i="1"/>
  <c r="N116" i="1" s="1"/>
  <c r="M115" i="1"/>
  <c r="N115" i="1" s="1"/>
  <c r="M114" i="1"/>
  <c r="N114" i="1" s="1"/>
  <c r="M113" i="1"/>
  <c r="N113" i="1" s="1"/>
  <c r="M112" i="1"/>
  <c r="N112" i="1" s="1"/>
  <c r="M111" i="1"/>
  <c r="N111" i="1" s="1"/>
  <c r="M110" i="1"/>
  <c r="N110" i="1" s="1"/>
  <c r="M109" i="1"/>
  <c r="N109" i="1" s="1"/>
  <c r="M108" i="1"/>
  <c r="N108" i="1" s="1"/>
  <c r="M107" i="1"/>
  <c r="N107" i="1" s="1"/>
  <c r="M106" i="1"/>
  <c r="N106" i="1" s="1"/>
  <c r="M105" i="1"/>
  <c r="N105" i="1" s="1"/>
  <c r="M104" i="1"/>
  <c r="N104" i="1" s="1"/>
  <c r="M103" i="1"/>
  <c r="N103" i="1" s="1"/>
  <c r="M102" i="1"/>
  <c r="N102" i="1" s="1"/>
  <c r="M101" i="1"/>
  <c r="N101" i="1" s="1"/>
  <c r="M100" i="1"/>
  <c r="N100" i="1" s="1"/>
  <c r="M99" i="1"/>
  <c r="N99" i="1" s="1"/>
  <c r="M98" i="1"/>
  <c r="N98" i="1" s="1"/>
  <c r="M97" i="1"/>
  <c r="N97" i="1" s="1"/>
  <c r="M96" i="1"/>
  <c r="N96" i="1" s="1"/>
  <c r="M95" i="1"/>
  <c r="N95" i="1" s="1"/>
  <c r="M94" i="1"/>
  <c r="N94" i="1" s="1"/>
  <c r="M93" i="1"/>
  <c r="N93" i="1" s="1"/>
  <c r="M92" i="1"/>
  <c r="N92" i="1" s="1"/>
  <c r="M91" i="1"/>
  <c r="N91" i="1" s="1"/>
  <c r="M90" i="1"/>
  <c r="N90" i="1" s="1"/>
  <c r="M89" i="1"/>
  <c r="N89" i="1" s="1"/>
  <c r="M88" i="1"/>
  <c r="N88" i="1" s="1"/>
  <c r="M87" i="1"/>
  <c r="N87" i="1" s="1"/>
  <c r="M86" i="1"/>
  <c r="N86" i="1" s="1"/>
  <c r="M85" i="1"/>
  <c r="N85" i="1" s="1"/>
  <c r="M84" i="1"/>
  <c r="N84" i="1" s="1"/>
  <c r="M83" i="1"/>
  <c r="N83" i="1" s="1"/>
  <c r="M82" i="1"/>
  <c r="N82" i="1" s="1"/>
  <c r="M81" i="1"/>
  <c r="N81" i="1" s="1"/>
  <c r="M80" i="1"/>
  <c r="N80" i="1" s="1"/>
  <c r="M79" i="1"/>
  <c r="N79" i="1" s="1"/>
  <c r="M78" i="1"/>
  <c r="N78" i="1" s="1"/>
  <c r="M77" i="1"/>
  <c r="N77" i="1" s="1"/>
  <c r="M76" i="1"/>
  <c r="N76" i="1" s="1"/>
  <c r="M75" i="1"/>
  <c r="N75" i="1" s="1"/>
  <c r="M74" i="1"/>
  <c r="N74" i="1" s="1"/>
  <c r="M73" i="1"/>
  <c r="N73" i="1" s="1"/>
  <c r="M72" i="1"/>
  <c r="N72" i="1" s="1"/>
  <c r="M71" i="1"/>
  <c r="N71" i="1" s="1"/>
  <c r="M70" i="1"/>
  <c r="N70" i="1" s="1"/>
  <c r="M69" i="1"/>
  <c r="N69" i="1" s="1"/>
  <c r="M68" i="1"/>
  <c r="N68" i="1" s="1"/>
  <c r="M67" i="1"/>
  <c r="N67" i="1" s="1"/>
  <c r="M66" i="1"/>
  <c r="N66" i="1" s="1"/>
  <c r="M65" i="1"/>
  <c r="N65" i="1" s="1"/>
  <c r="M64" i="1"/>
  <c r="N64" i="1" s="1"/>
  <c r="M63" i="1"/>
  <c r="N63" i="1" s="1"/>
  <c r="M62" i="1"/>
  <c r="N62" i="1" s="1"/>
  <c r="M61" i="1"/>
  <c r="N61" i="1" s="1"/>
  <c r="M60" i="1"/>
  <c r="N60" i="1" s="1"/>
  <c r="M59" i="1"/>
  <c r="N59" i="1" s="1"/>
  <c r="M58" i="1"/>
  <c r="N58" i="1" s="1"/>
  <c r="M57" i="1"/>
  <c r="N57" i="1" s="1"/>
  <c r="M56" i="1"/>
  <c r="N56" i="1" s="1"/>
  <c r="M55" i="1"/>
  <c r="N55" i="1" s="1"/>
  <c r="M54" i="1"/>
  <c r="N54" i="1" s="1"/>
  <c r="M53" i="1"/>
  <c r="N53" i="1" s="1"/>
  <c r="M52" i="1"/>
  <c r="N52" i="1" s="1"/>
  <c r="M51" i="1"/>
  <c r="N51" i="1" s="1"/>
  <c r="M50" i="1"/>
  <c r="N50" i="1" s="1"/>
  <c r="M49" i="1"/>
  <c r="N49" i="1" s="1"/>
  <c r="M48" i="1"/>
  <c r="N48" i="1" s="1"/>
  <c r="M47" i="1"/>
  <c r="N47" i="1" s="1"/>
  <c r="M46" i="1"/>
  <c r="N46" i="1" s="1"/>
  <c r="M45" i="1"/>
  <c r="N45" i="1" s="1"/>
  <c r="M44" i="1"/>
  <c r="N44" i="1" s="1"/>
  <c r="M43" i="1"/>
  <c r="N43" i="1" s="1"/>
  <c r="M42" i="1"/>
  <c r="N42" i="1" s="1"/>
  <c r="M41" i="1"/>
  <c r="N41" i="1" s="1"/>
  <c r="M40" i="1"/>
  <c r="N40" i="1" s="1"/>
  <c r="M39" i="1"/>
  <c r="N39" i="1" s="1"/>
  <c r="M38" i="1"/>
  <c r="N38" i="1" s="1"/>
  <c r="M37" i="1"/>
  <c r="N37" i="1" s="1"/>
  <c r="M36" i="1"/>
  <c r="N36" i="1" s="1"/>
  <c r="M35" i="1"/>
  <c r="N35" i="1" s="1"/>
  <c r="M34" i="1"/>
  <c r="N34" i="1" s="1"/>
  <c r="M33" i="1"/>
  <c r="N33" i="1" s="1"/>
  <c r="M32" i="1"/>
  <c r="N32" i="1" s="1"/>
  <c r="M31" i="1"/>
  <c r="N31" i="1" s="1"/>
  <c r="M30" i="1"/>
  <c r="N30" i="1" s="1"/>
  <c r="M29" i="1"/>
  <c r="N29" i="1" s="1"/>
  <c r="M28" i="1"/>
  <c r="N28" i="1" s="1"/>
  <c r="M27" i="1"/>
  <c r="N27" i="1" s="1"/>
  <c r="M26" i="1"/>
  <c r="N26" i="1" s="1"/>
  <c r="M25" i="1"/>
  <c r="N25" i="1" s="1"/>
  <c r="M24" i="1"/>
  <c r="N24" i="1" s="1"/>
  <c r="M23" i="1"/>
  <c r="N23" i="1" s="1"/>
  <c r="M22" i="1"/>
  <c r="N22" i="1" s="1"/>
  <c r="M21" i="1"/>
  <c r="N21" i="1" s="1"/>
  <c r="M20" i="1"/>
  <c r="N20" i="1" s="1"/>
  <c r="M19" i="1"/>
  <c r="N19" i="1" s="1"/>
  <c r="M18" i="1"/>
  <c r="N18" i="1" s="1"/>
  <c r="M17" i="1"/>
  <c r="N17" i="1" s="1"/>
  <c r="M16" i="1"/>
  <c r="N16" i="1" s="1"/>
  <c r="M15" i="1"/>
  <c r="N15" i="1" s="1"/>
  <c r="M14" i="1"/>
  <c r="N14" i="1" s="1"/>
  <c r="M13" i="1"/>
  <c r="N13" i="1" s="1"/>
  <c r="M12" i="1"/>
  <c r="N12" i="1" s="1"/>
  <c r="M11" i="1"/>
  <c r="N11" i="1" s="1"/>
  <c r="M10" i="1"/>
  <c r="N10" i="1" s="1"/>
  <c r="M9" i="1"/>
  <c r="N9" i="1" s="1"/>
  <c r="M8" i="1"/>
  <c r="N8" i="1" s="1"/>
  <c r="M7" i="1"/>
  <c r="N7" i="1" s="1"/>
  <c r="M6" i="1"/>
  <c r="N6" i="1" s="1"/>
  <c r="M3" i="1"/>
  <c r="N3" i="1" s="1"/>
  <c r="M4" i="1"/>
  <c r="N4" i="1" s="1"/>
  <c r="M5" i="1"/>
  <c r="N5" i="1" s="1"/>
  <c r="M2" i="1"/>
  <c r="N2" i="1" l="1"/>
  <c r="N3159" i="1" s="1"/>
  <c r="M3159" i="1"/>
</calcChain>
</file>

<file path=xl/sharedStrings.xml><?xml version="1.0" encoding="utf-8"?>
<sst xmlns="http://schemas.openxmlformats.org/spreadsheetml/2006/main" count="15859" uniqueCount="3941">
  <si>
    <t>Lot-Nr.</t>
  </si>
  <si>
    <t>Ausrufpreis</t>
  </si>
  <si>
    <t>Schätzung</t>
  </si>
  <si>
    <t>Menge</t>
  </si>
  <si>
    <t>Grösse</t>
  </si>
  <si>
    <t>Jahr</t>
  </si>
  <si>
    <t>Produzent</t>
  </si>
  <si>
    <t>Lage</t>
  </si>
  <si>
    <t>Wein</t>
  </si>
  <si>
    <t>Zustand</t>
  </si>
  <si>
    <t>Rating</t>
  </si>
  <si>
    <t>Gebot</t>
  </si>
  <si>
    <t>Endpreis
exkl. MwSt</t>
  </si>
  <si>
    <t>Endpreis
inkl. MwSt</t>
  </si>
  <si>
    <t>1</t>
  </si>
  <si>
    <t>200</t>
  </si>
  <si>
    <t>300</t>
  </si>
  <si>
    <t>2</t>
  </si>
  <si>
    <t>Flaschen</t>
  </si>
  <si>
    <t>2009</t>
  </si>
  <si>
    <t>BOLLINGER</t>
  </si>
  <si>
    <t>James Bond 007 Edition Brut Millesime</t>
  </si>
  <si>
    <t>1er Etui</t>
  </si>
  <si>
    <t>100</t>
  </si>
  <si>
    <t>750</t>
  </si>
  <si>
    <t>1’200</t>
  </si>
  <si>
    <t>6</t>
  </si>
  <si>
    <t>2002</t>
  </si>
  <si>
    <t>La Grande Année Rosé</t>
  </si>
  <si>
    <t>OC, aus dem legendären Weinkeller des Old Swiss House</t>
  </si>
  <si>
    <t>WS: 95</t>
  </si>
  <si>
    <t>3</t>
  </si>
  <si>
    <t>160</t>
  </si>
  <si>
    <t>250</t>
  </si>
  <si>
    <t>2016</t>
  </si>
  <si>
    <t>CHARTOGNE-TAILLET</t>
  </si>
  <si>
    <t>Les Grands Champs Extra Brut #16, dég. 2020</t>
  </si>
  <si>
    <t>4</t>
  </si>
  <si>
    <t>120</t>
  </si>
  <si>
    <t>5</t>
  </si>
  <si>
    <t>CHOIX DE CHAMPAGNE</t>
  </si>
  <si>
    <t>1x 2012 Les Empreintes Extra Brut, Laherte Frères,
4x NV Chevry Cuvée Cuve Dosage Zero, Petit Clergeot à Polisot; 1x K-Deckel abgelöst</t>
  </si>
  <si>
    <t>500</t>
  </si>
  <si>
    <t>Diverse</t>
  </si>
  <si>
    <t>1x NV Rosé 3/8, Krug, Etui,
2x 1999 La Grande Année Rosé, Bollinger, 1x Etui (leicht beschädigt), aus dem legendären Weinkeller des Old Swiss House</t>
  </si>
  <si>
    <t>1x 1990 1.5L Mumm Cordon Rouge, OHK,
1x 2013 GC Rosé Cuvée l'Intemporelle, Mailly,
1x NV Brut Reserve Blanc de Blancs, Chapuy,
1x NV Brut Prestige GC, dég. 2022, Jean Vesselle</t>
  </si>
  <si>
    <t>7</t>
  </si>
  <si>
    <t>1x 2009 Brut Edition Limitée 007, Bollinger, Etui,
1x NV Grand Siècle, Laurent Perrier, Etui</t>
  </si>
  <si>
    <t>8</t>
  </si>
  <si>
    <t>2x 2014 Grande Cuvée Brut Nature, Thomas Perseval,
4x NV Grand Cru Extra Brut, Serge Pierlot</t>
  </si>
  <si>
    <t>9</t>
  </si>
  <si>
    <t>1’000</t>
  </si>
  <si>
    <t>2017</t>
  </si>
  <si>
    <t>ULYSSE COLLIN</t>
  </si>
  <si>
    <t>Jardin d'Ulysse Extra Brut, dég. 2024</t>
  </si>
  <si>
    <t>RP: 98</t>
  </si>
  <si>
    <t>10</t>
  </si>
  <si>
    <t>Flasche</t>
  </si>
  <si>
    <t>Les Enfers Blanc de Blancs Extra Brut, dég. 2023 (60 mois)</t>
  </si>
  <si>
    <t>RP: 96</t>
  </si>
  <si>
    <t>11</t>
  </si>
  <si>
    <t>350</t>
  </si>
  <si>
    <t>550</t>
  </si>
  <si>
    <t>Les Enfers Blanc de Blancs Extra Brut, dég. 2024 (72 mois)</t>
  </si>
  <si>
    <t>RP: 100</t>
  </si>
  <si>
    <t>12</t>
  </si>
  <si>
    <t>475</t>
  </si>
  <si>
    <t>2006</t>
  </si>
  <si>
    <t>DEUTZ</t>
  </si>
  <si>
    <t>Amour de Deutz Rosé</t>
  </si>
  <si>
    <t>13</t>
  </si>
  <si>
    <t>1982</t>
  </si>
  <si>
    <t>Cuvée William Deutz</t>
  </si>
  <si>
    <t>14</t>
  </si>
  <si>
    <t>2008</t>
  </si>
  <si>
    <t>HENRI GOUTORBE</t>
  </si>
  <si>
    <t>Brut Grand Cru Special Club</t>
  </si>
  <si>
    <t>15</t>
  </si>
  <si>
    <t>2012</t>
  </si>
  <si>
    <t>CHARLES HEIDSIECK</t>
  </si>
  <si>
    <t>Brut Millesime, dég. 2021</t>
  </si>
  <si>
    <t>VI: 96</t>
  </si>
  <si>
    <t>16</t>
  </si>
  <si>
    <t>180</t>
  </si>
  <si>
    <t>JACQUESSON</t>
  </si>
  <si>
    <t>1x 2009 0.75L Ay Zero Dosage, dég. 2019,
1x NV 1.5L Cuvée 745, dég. 2022</t>
  </si>
  <si>
    <t>17</t>
  </si>
  <si>
    <t>400</t>
  </si>
  <si>
    <t>2x NV Cuvée 740, dég. 2021,
4x NV Cuvée 745, dég. 2022</t>
  </si>
  <si>
    <t>18</t>
  </si>
  <si>
    <t>450</t>
  </si>
  <si>
    <t>600</t>
  </si>
  <si>
    <t>KRUG</t>
  </si>
  <si>
    <t>Brut</t>
  </si>
  <si>
    <t>RP: 96
VI: 97</t>
  </si>
  <si>
    <t>19</t>
  </si>
  <si>
    <t>20</t>
  </si>
  <si>
    <t>1990</t>
  </si>
  <si>
    <t>MOET ET CHANDON</t>
  </si>
  <si>
    <t>Dom Pérignon</t>
  </si>
  <si>
    <t>E leicht geschürft</t>
  </si>
  <si>
    <t>RP: 96
VI: 95</t>
  </si>
  <si>
    <t>21</t>
  </si>
  <si>
    <t>225</t>
  </si>
  <si>
    <t>RP: 96
WS: 95
VI: 98</t>
  </si>
  <si>
    <t>22</t>
  </si>
  <si>
    <t>2010</t>
  </si>
  <si>
    <t>Etui</t>
  </si>
  <si>
    <t>23</t>
  </si>
  <si>
    <t>Magnum 1.5L</t>
  </si>
  <si>
    <t>Etui, aus dem legendären Weinkeller des Old Swiss House</t>
  </si>
  <si>
    <t>24</t>
  </si>
  <si>
    <t>140</t>
  </si>
  <si>
    <t>2015</t>
  </si>
  <si>
    <t>25</t>
  </si>
  <si>
    <t>PIERRE MONCUIT</t>
  </si>
  <si>
    <t>Grand Cru Millésime Extra Brut</t>
  </si>
  <si>
    <t>26</t>
  </si>
  <si>
    <t>325</t>
  </si>
  <si>
    <t>1976</t>
  </si>
  <si>
    <t>PERRIER-JOUET</t>
  </si>
  <si>
    <t>Belle Epoque</t>
  </si>
  <si>
    <t>mit 2 Gläsern</t>
  </si>
  <si>
    <t>27</t>
  </si>
  <si>
    <t>150</t>
  </si>
  <si>
    <t>2007</t>
  </si>
  <si>
    <t>28</t>
  </si>
  <si>
    <t>800</t>
  </si>
  <si>
    <t>Doppelmagnum 3L</t>
  </si>
  <si>
    <t>1995</t>
  </si>
  <si>
    <t>Belle Epoque Reserve</t>
  </si>
  <si>
    <t>OHK, 1.5cm, Zeichen von Ausfluss auf Stoffauskleidung der OHK</t>
  </si>
  <si>
    <t>29</t>
  </si>
  <si>
    <t>POL ROGER</t>
  </si>
  <si>
    <t>Sir Winston Churchill</t>
  </si>
  <si>
    <t>RP: 97
WS: 95
VI: 95</t>
  </si>
  <si>
    <t>30</t>
  </si>
  <si>
    <t>525</t>
  </si>
  <si>
    <t>2005</t>
  </si>
  <si>
    <t>LOUIS ROEDERER</t>
  </si>
  <si>
    <t>Cristal</t>
  </si>
  <si>
    <t>31</t>
  </si>
  <si>
    <t>RP: 95
WS: 95
VI: 97</t>
  </si>
  <si>
    <t>32</t>
  </si>
  <si>
    <t>RP: 95</t>
  </si>
  <si>
    <t>33</t>
  </si>
  <si>
    <t>RP: 98
VI: 99</t>
  </si>
  <si>
    <t>34</t>
  </si>
  <si>
    <t>2013</t>
  </si>
  <si>
    <t>RP: 98
WS: 96
VI: 98+</t>
  </si>
  <si>
    <t>35</t>
  </si>
  <si>
    <t>2019</t>
  </si>
  <si>
    <t>ROSES DE JEANNE (Cédric Bouchard)</t>
  </si>
  <si>
    <t>Côte de Val Vilaine Blanc de Noirs</t>
  </si>
  <si>
    <t>RP: 94+</t>
  </si>
  <si>
    <t>36</t>
  </si>
  <si>
    <t>Côte de Val Vilaine Blanc de Noirs: 1x 2021, 1x 2022</t>
  </si>
  <si>
    <t>37</t>
  </si>
  <si>
    <t>1988</t>
  </si>
  <si>
    <t>RUINART</t>
  </si>
  <si>
    <t>38</t>
  </si>
  <si>
    <t>1966</t>
  </si>
  <si>
    <t>Dom Ruinart Blanc de Blancs</t>
  </si>
  <si>
    <t>39</t>
  </si>
  <si>
    <t>2018</t>
  </si>
  <si>
    <t>DOMAINE VINCEY</t>
  </si>
  <si>
    <t>Lieu-Dit Chemin des Chalons, Chardonnay Zero Dosage</t>
  </si>
  <si>
    <t>40</t>
  </si>
  <si>
    <t>900</t>
  </si>
  <si>
    <t>PIERRE ANDRE</t>
  </si>
  <si>
    <t>Montrachet Grand Cru</t>
  </si>
  <si>
    <t>41</t>
  </si>
  <si>
    <t>240</t>
  </si>
  <si>
    <t>ROGER BELLAND</t>
  </si>
  <si>
    <t>Criots-Bâtard-Montrachet Grand Cru</t>
  </si>
  <si>
    <t>42</t>
  </si>
  <si>
    <t>2020</t>
  </si>
  <si>
    <t>DOMAINE BERNARD-BONIN</t>
  </si>
  <si>
    <t>Meursault</t>
  </si>
  <si>
    <t>Premier Cru Genevrières</t>
  </si>
  <si>
    <t>2.8cm</t>
  </si>
  <si>
    <t>43</t>
  </si>
  <si>
    <t>BONNEAU DU MARTRAY</t>
  </si>
  <si>
    <t>Corton-Charlemagne Grand Cru</t>
  </si>
  <si>
    <t>44</t>
  </si>
  <si>
    <t>3’000</t>
  </si>
  <si>
    <t>4’000</t>
  </si>
  <si>
    <t>COCHE-DURY</t>
  </si>
  <si>
    <t>RP: 95
VI: 94+</t>
  </si>
  <si>
    <t>45</t>
  </si>
  <si>
    <t>3’500</t>
  </si>
  <si>
    <t>5’000</t>
  </si>
  <si>
    <t>2014</t>
  </si>
  <si>
    <t>RP: 99
VI: 99</t>
  </si>
  <si>
    <t>46</t>
  </si>
  <si>
    <t>4’500</t>
  </si>
  <si>
    <t>VI: 97+</t>
  </si>
  <si>
    <t>47</t>
  </si>
  <si>
    <t>2’800</t>
  </si>
  <si>
    <t>3’800</t>
  </si>
  <si>
    <t>RP: 97
VI: 96</t>
  </si>
  <si>
    <t>48</t>
  </si>
  <si>
    <t>2021</t>
  </si>
  <si>
    <t>Premier Cru Caillerets</t>
  </si>
  <si>
    <t>49</t>
  </si>
  <si>
    <t>2022</t>
  </si>
  <si>
    <t>50</t>
  </si>
  <si>
    <t>1’600</t>
  </si>
  <si>
    <t>2’400</t>
  </si>
  <si>
    <t>51</t>
  </si>
  <si>
    <t>2023</t>
  </si>
  <si>
    <t>52</t>
  </si>
  <si>
    <t>1’300</t>
  </si>
  <si>
    <t>1’900</t>
  </si>
  <si>
    <t>53</t>
  </si>
  <si>
    <t>2’600</t>
  </si>
  <si>
    <t>54</t>
  </si>
  <si>
    <t>1’100</t>
  </si>
  <si>
    <t>55</t>
  </si>
  <si>
    <t>3’200</t>
  </si>
  <si>
    <t>4’750</t>
  </si>
  <si>
    <t>56</t>
  </si>
  <si>
    <t>RP: 97</t>
  </si>
  <si>
    <t>57</t>
  </si>
  <si>
    <t>58</t>
  </si>
  <si>
    <t>1’500</t>
  </si>
  <si>
    <t>59</t>
  </si>
  <si>
    <t>2’000</t>
  </si>
  <si>
    <t>60</t>
  </si>
  <si>
    <t>1’800</t>
  </si>
  <si>
    <t>Premier Cru Les Perrières</t>
  </si>
  <si>
    <t>61</t>
  </si>
  <si>
    <t>62</t>
  </si>
  <si>
    <t>VI: 94+</t>
  </si>
  <si>
    <t>63</t>
  </si>
  <si>
    <t>64</t>
  </si>
  <si>
    <t>1’400</t>
  </si>
  <si>
    <t>Les Rougeots</t>
  </si>
  <si>
    <t>65</t>
  </si>
  <si>
    <t>66</t>
  </si>
  <si>
    <t>67</t>
  </si>
  <si>
    <t>68</t>
  </si>
  <si>
    <t>69</t>
  </si>
  <si>
    <t>70</t>
  </si>
  <si>
    <t>71</t>
  </si>
  <si>
    <t>700</t>
  </si>
  <si>
    <t>72</t>
  </si>
  <si>
    <t>2’200</t>
  </si>
  <si>
    <t>73</t>
  </si>
  <si>
    <t>74</t>
  </si>
  <si>
    <t>75</t>
  </si>
  <si>
    <t>76</t>
  </si>
  <si>
    <t>77</t>
  </si>
  <si>
    <t>78</t>
  </si>
  <si>
    <t>79</t>
  </si>
  <si>
    <t>2011</t>
  </si>
  <si>
    <t>Puligny-Montrachet</t>
  </si>
  <si>
    <t>Les Enseignères</t>
  </si>
  <si>
    <t>80</t>
  </si>
  <si>
    <t>81</t>
  </si>
  <si>
    <t>82</t>
  </si>
  <si>
    <t>83</t>
  </si>
  <si>
    <t>84</t>
  </si>
  <si>
    <t>85</t>
  </si>
  <si>
    <t>650</t>
  </si>
  <si>
    <t>1987</t>
  </si>
  <si>
    <t>COMTE DE VOGÜE BLANC</t>
  </si>
  <si>
    <t>Musigny Grand Cru</t>
  </si>
  <si>
    <t>1.4cm</t>
  </si>
  <si>
    <t>86</t>
  </si>
  <si>
    <t>3.5-3.3cm, K am unteren Rand leicht oxidiert</t>
  </si>
  <si>
    <t>87</t>
  </si>
  <si>
    <t>VINCENT DANCER</t>
  </si>
  <si>
    <t>Chevalier-Montrachet Grand Cru</t>
  </si>
  <si>
    <t>E geschürft</t>
  </si>
  <si>
    <t>88</t>
  </si>
  <si>
    <t>89</t>
  </si>
  <si>
    <t>1.2cm, E geschürft</t>
  </si>
  <si>
    <t>90</t>
  </si>
  <si>
    <t>91</t>
  </si>
  <si>
    <t>275</t>
  </si>
  <si>
    <t>Premier Cru Perrières</t>
  </si>
  <si>
    <t>2.6cm, E geschürft</t>
  </si>
  <si>
    <t>92</t>
  </si>
  <si>
    <t>93</t>
  </si>
  <si>
    <t>94</t>
  </si>
  <si>
    <t>E befleckt und geschürft</t>
  </si>
  <si>
    <t>95</t>
  </si>
  <si>
    <t>E leicht befleckt</t>
  </si>
  <si>
    <t>96</t>
  </si>
  <si>
    <t>850</t>
  </si>
  <si>
    <t>97</t>
  </si>
  <si>
    <t>98</t>
  </si>
  <si>
    <t>99</t>
  </si>
  <si>
    <t>1x E ganz leicht befleckt, 1x leicht geschürft</t>
  </si>
  <si>
    <t>RP: 93-95</t>
  </si>
  <si>
    <t>101</t>
  </si>
  <si>
    <t>1x E leicht geschürft</t>
  </si>
  <si>
    <t>102</t>
  </si>
  <si>
    <t>1x E ganz leicht befleckt, 2x ganz leicht geschürft</t>
  </si>
  <si>
    <t>103</t>
  </si>
  <si>
    <t>RENE et VINCENT DAUVISSAT</t>
  </si>
  <si>
    <t>Chablis</t>
  </si>
  <si>
    <t>Premier Cru La Forest</t>
  </si>
  <si>
    <t>104</t>
  </si>
  <si>
    <t>375</t>
  </si>
  <si>
    <t>RP: 93-96</t>
  </si>
  <si>
    <t>105</t>
  </si>
  <si>
    <t>DROIN</t>
  </si>
  <si>
    <t>Grand Cru Les Clos</t>
  </si>
  <si>
    <t>106</t>
  </si>
  <si>
    <t>Grand Cru Les Grenouilles</t>
  </si>
  <si>
    <t>1x E ganz leicht angerissen</t>
  </si>
  <si>
    <t>107</t>
  </si>
  <si>
    <t xml:space="preserve">
1x 2015 Premier Cru Vaillons,
1x 2015 Grand Cru Valmur,
1x 2016 Grand Cru Valmur</t>
  </si>
  <si>
    <t>108</t>
  </si>
  <si>
    <t>JOSEPH DROUHIN</t>
  </si>
  <si>
    <t>OHK in Umkarton</t>
  </si>
  <si>
    <t>109</t>
  </si>
  <si>
    <t>2004</t>
  </si>
  <si>
    <t>WILLIAM FEVRE</t>
  </si>
  <si>
    <t xml:space="preserve">
2x Grand Cru Les Clos (RP96, V94),
1x Grand Cru Les Preuses (RP94, V93)</t>
  </si>
  <si>
    <t>110</t>
  </si>
  <si>
    <t>RP: 96
VI: 94</t>
  </si>
  <si>
    <t>111</t>
  </si>
  <si>
    <t>Magnums 1.5L</t>
  </si>
  <si>
    <t>HOSPICES DE BEAUNE</t>
  </si>
  <si>
    <t>Pouilly-Fuissé</t>
  </si>
  <si>
    <t>Louis Latour, Cuvée F. Poisard; Etiquette DOLDER GRAND</t>
  </si>
  <si>
    <t>OHK</t>
  </si>
  <si>
    <t>112</t>
  </si>
  <si>
    <t>HUBERT LAMY</t>
  </si>
  <si>
    <t>Saint-Aubin</t>
  </si>
  <si>
    <t xml:space="preserve">
2x 2019 1er Cru Les Frionnes,
1x 2020 1er Cru Les Frionnes,
2x 2020 1er Cru Clos du Meix,
1x 2021 1er Cru Derrière chez Edouard</t>
  </si>
  <si>
    <t>113</t>
  </si>
  <si>
    <t>Premier Cru Clos de la Chatenière VV:
1x 2020, 2x 2021, 1x 2022</t>
  </si>
  <si>
    <t>114</t>
  </si>
  <si>
    <t>LOUIS LATOUR</t>
  </si>
  <si>
    <t>OHK banded</t>
  </si>
  <si>
    <t>115</t>
  </si>
  <si>
    <t>1994</t>
  </si>
  <si>
    <t>Premier Cru</t>
  </si>
  <si>
    <t>1.2-0.7cm</t>
  </si>
  <si>
    <t>116</t>
  </si>
  <si>
    <t>DOMAINE LEFLAIVE</t>
  </si>
  <si>
    <t>Bâtard-Montrachet Grand Cru</t>
  </si>
  <si>
    <t>Security-Tag</t>
  </si>
  <si>
    <t>RP: 97
WS: 97</t>
  </si>
  <si>
    <t>117</t>
  </si>
  <si>
    <t>118</t>
  </si>
  <si>
    <t>Bienvenues-Bâtard-Montrachet Grand Cru</t>
  </si>
  <si>
    <t xml:space="preserve">
Security-Tag</t>
  </si>
  <si>
    <t>119</t>
  </si>
  <si>
    <t>RP: 95-97
VI: 96</t>
  </si>
  <si>
    <t>Premier Cru Clavoillon</t>
  </si>
  <si>
    <t>121</t>
  </si>
  <si>
    <t>Premier Cru Soul le Dos d'Ane</t>
  </si>
  <si>
    <t>122</t>
  </si>
  <si>
    <t>Bourgogne Blanc</t>
  </si>
  <si>
    <t>123</t>
  </si>
  <si>
    <t>Bourgogne Blanc: 2x 2019, 2x 2021, 2x 2022</t>
  </si>
  <si>
    <t>124</t>
  </si>
  <si>
    <t>OLIVIER LEFLAIVE</t>
  </si>
  <si>
    <t>WS: 96</t>
  </si>
  <si>
    <t>125</t>
  </si>
  <si>
    <t>126</t>
  </si>
  <si>
    <t>PIERRE MOREY</t>
  </si>
  <si>
    <t>Bourgogne Chardonnay</t>
  </si>
  <si>
    <t>1x 12er OC</t>
  </si>
  <si>
    <t>127</t>
  </si>
  <si>
    <t>DOMAINE RAPET Père et Fils</t>
  </si>
  <si>
    <t>128</t>
  </si>
  <si>
    <t>1996</t>
  </si>
  <si>
    <t>DOMAINE FRANCOIS RAVENEAU</t>
  </si>
  <si>
    <t>Grand Cru Clos</t>
  </si>
  <si>
    <t>E stark befleckt</t>
  </si>
  <si>
    <t>RP: 94-96
VI: 96</t>
  </si>
  <si>
    <t>129</t>
  </si>
  <si>
    <t>130</t>
  </si>
  <si>
    <t>Premier Cru Montée de Tonnerre</t>
  </si>
  <si>
    <t>E befleckt,
K teilweise beschädigt</t>
  </si>
  <si>
    <t>131</t>
  </si>
  <si>
    <t>132</t>
  </si>
  <si>
    <t>2001</t>
  </si>
  <si>
    <t>133</t>
  </si>
  <si>
    <t>REMOISSENET PERE &amp; FILS</t>
  </si>
  <si>
    <t>2x Montrachet GC, Domaine Baron Thenard,
2x Meursault Cuvée Maurice Chevalier, 1x E leicht angerissen</t>
  </si>
  <si>
    <t>134</t>
  </si>
  <si>
    <t>DOMAINE ROULOT</t>
  </si>
  <si>
    <t>135</t>
  </si>
  <si>
    <t>136</t>
  </si>
  <si>
    <t>137</t>
  </si>
  <si>
    <t>425</t>
  </si>
  <si>
    <t xml:space="preserve">
1x Premier Cru Clos des Bouchères Monopole,
1x Vireuils</t>
  </si>
  <si>
    <t>138</t>
  </si>
  <si>
    <t>ETIENNE SAUZET</t>
  </si>
  <si>
    <t>1x Bâtard-Montrachet Grand Cru,
1x Chevalier-Montrachet Grand Cru</t>
  </si>
  <si>
    <t>139</t>
  </si>
  <si>
    <t>BERNARD AMIOT</t>
  </si>
  <si>
    <t>Chambolle-Musigny</t>
  </si>
  <si>
    <t xml:space="preserve">
1x 1984 Premier Cru, 3.5cm,
6x 1985 Village, 4-2.5cm</t>
  </si>
  <si>
    <t>1986</t>
  </si>
  <si>
    <t xml:space="preserve">
4x Premier Cru Les Charmes, 4-2.7cm,
5x Village, 4.3-2.5cm</t>
  </si>
  <si>
    <t>141</t>
  </si>
  <si>
    <t>AMIOT-SERVELLE</t>
  </si>
  <si>
    <t>Premier Cru Les Amoureuses</t>
  </si>
  <si>
    <t xml:space="preserve">
E ganz leicht geschürft, 1x Rück-E stark geschürft</t>
  </si>
  <si>
    <t>142</t>
  </si>
  <si>
    <t xml:space="preserve">
E ganz leicht geschürft</t>
  </si>
  <si>
    <t>143</t>
  </si>
  <si>
    <t>1.2-0.5cm</t>
  </si>
  <si>
    <t>144</t>
  </si>
  <si>
    <t>MARQUIS D'ANGERVILLE</t>
  </si>
  <si>
    <t>Volnay</t>
  </si>
  <si>
    <t>Premier Cru Fremiets</t>
  </si>
  <si>
    <t>OC</t>
  </si>
  <si>
    <t>145</t>
  </si>
  <si>
    <t>DOMAINE DE L'ARLOT</t>
  </si>
  <si>
    <t>Nuits-Saint-Georges</t>
  </si>
  <si>
    <t xml:space="preserve">
2x 2020 1er Cru Clos des Fôrets Saint Georges,
1x 2023 1er Cru Clos des Fôrets Saint Georges,
1x 2023 1er Cru Mont des Oiseaux</t>
  </si>
  <si>
    <t>146</t>
  </si>
  <si>
    <t>DENIS BACHELET</t>
  </si>
  <si>
    <t>Gevrey-Chambertin</t>
  </si>
  <si>
    <t xml:space="preserve">
1x 2017 1er Cru Les Corbeaux VV,
1x 2022 Vieilles Vignes,
1x 2023 Vieilles Vignes,
1x 2023 1er Cru Les Corbeaux</t>
  </si>
  <si>
    <t>147</t>
  </si>
  <si>
    <t>1978</t>
  </si>
  <si>
    <t>ARTHUR BAROLET et Fils</t>
  </si>
  <si>
    <t>3.3-2cm; aus dem legendären Weinkeller des Old Swiss House; vom VR Gerstl &amp; Team Weinbörse degustiert und für sehr gut befunden (16.7/20)</t>
  </si>
  <si>
    <t>148</t>
  </si>
  <si>
    <t>OLIVIER BERNSTEIN</t>
  </si>
  <si>
    <t>Chambertin Clos de Bèze Grand Cru</t>
  </si>
  <si>
    <t>VI: 95+</t>
  </si>
  <si>
    <t>149</t>
  </si>
  <si>
    <t>1x Mazis-Chambertin GC,
1x Charmes-Chambertin GC, E leicht geschürft</t>
  </si>
  <si>
    <t>BERTHEAU</t>
  </si>
  <si>
    <t xml:space="preserve">
1x E und Jahrgangs-Banderole befleckt</t>
  </si>
  <si>
    <t>151</t>
  </si>
  <si>
    <t>1985</t>
  </si>
  <si>
    <t>BOUCHARD Père et Fils</t>
  </si>
  <si>
    <t>Corton Grand Cru</t>
  </si>
  <si>
    <t>2.9-1.6cm, 3x E ganz leicht befleckt; aus dem legendären Weinkeller des Old Swiss House; vom VR Gerstl &amp; Team Weinbörse degustiert und für sehr gut befunden (17.9/20)</t>
  </si>
  <si>
    <t>152</t>
  </si>
  <si>
    <t>Pommard</t>
  </si>
  <si>
    <t>2-0.5cm</t>
  </si>
  <si>
    <t>153</t>
  </si>
  <si>
    <t>DOMAINE JEROME CASTAGNIER</t>
  </si>
  <si>
    <t>Premier Cru Les Amoureuses: 
2x 2014, 1x E leicht befleckt,
1x 2015, 1x E leicht befleckt</t>
  </si>
  <si>
    <t>154</t>
  </si>
  <si>
    <t>CHEVALIER Père et Fils</t>
  </si>
  <si>
    <t>Vosne-Romanée</t>
  </si>
  <si>
    <t>2.7-1.7cm, E kellergrau</t>
  </si>
  <si>
    <t>155</t>
  </si>
  <si>
    <t>3-2cm, 2x E leicht angerissen</t>
  </si>
  <si>
    <t>156</t>
  </si>
  <si>
    <t>CHOIX DE BOURGOGNE</t>
  </si>
  <si>
    <t>1x 2019 Gevrey-Chambertin Ostrea, Trapet,
2x 2022 Morey-Saint-Denis, Dujac,
1x 2022 Chambolle-Musigny, Ghislaine Barthod,
1x 2022 Côte Chalonnaise Rouge La Digoine, de Villaine</t>
  </si>
  <si>
    <t>157</t>
  </si>
  <si>
    <t>2x 1955 Vosne-Romanée, Doudet-Naudin, 4.3-4cm,
3x 1964 Château de Pommard, mise-en-bouteille au Ch. Saint-Pierre à Binningen, Les trois Houblons (CH-Abfüllung), 3-2.7cm, E befleckt</t>
  </si>
  <si>
    <t>158</t>
  </si>
  <si>
    <t>5x 1982 Corton GC, FB, André Ziltener,
1x 1991 Beaune 1er Cru Hospices de B., Cuvée H.&amp;L. Bétault; E befleckt</t>
  </si>
  <si>
    <t>159</t>
  </si>
  <si>
    <t>1x 1964 Echézeaux Tastevin, Jules Régnier, 4.5cm,
2x 1976 Beaune Les Epenotes, Dom. Baron, 3.5-3.3cm,
1x 1983 Echézeaux, Labouré-Roi, 1.5cm,
1x 1985 Pommard Vaumuriens, Maurice Chenu, 1.5cm,
1x 1986 Mazis-Chambertin, Drouhin-Laroze, 2.8cm</t>
  </si>
  <si>
    <t>aus dem legendären Weinkeller des Old Swiss House</t>
  </si>
  <si>
    <t>CHOIX DE PREMIERS CRUS</t>
  </si>
  <si>
    <t>1x 2019 Nuits-Saint-Georges Aux Boudots, Grivot,
1x 2019 Gevrey-Chambertin Capita, Trapet, (RP93-95),
1x 2022 Gevrey-Chambertin Les Cazetiers, H. Magnien,
1x 2022 Gevrey-Chambertin Aux Combottes, Arlaud (V93-95),
1x 2022 Morey-Saint-Denis Aux Cheseaux, Arlaud</t>
  </si>
  <si>
    <t>161</t>
  </si>
  <si>
    <t>CLAVELIER et Fils</t>
  </si>
  <si>
    <t>Premier Cru La Combe d'Orveaux</t>
  </si>
  <si>
    <t>162</t>
  </si>
  <si>
    <t>DOMAINE CHRISTIAN CLERGET</t>
  </si>
  <si>
    <t>163</t>
  </si>
  <si>
    <t>DOMAINE DU CLOS DE TART</t>
  </si>
  <si>
    <t>Clos de Tart Grand Cru</t>
  </si>
  <si>
    <t>RP: 97
VI: 95+</t>
  </si>
  <si>
    <t>164</t>
  </si>
  <si>
    <t>VI: 95</t>
  </si>
  <si>
    <t>165</t>
  </si>
  <si>
    <t>RP: 95-97</t>
  </si>
  <si>
    <t>166</t>
  </si>
  <si>
    <t>Auxey-Duresses Rouge: 1x 2021, 1x 2022, 2x 2023,
Volnay Premier Cru: 1x 2023</t>
  </si>
  <si>
    <t>167</t>
  </si>
  <si>
    <t>JEAN-PIERRE COLIN</t>
  </si>
  <si>
    <t>Corton-Renardes Grand Cru</t>
  </si>
  <si>
    <t>CH-Abfüllung, 3.5-1.8cm, E leicht befleckt;
vom Team Weinbörse degustiert und für gut befunden: Moos, getrocknete Kräuter, eingemachte Erdbeeren, breite Struktur, gute Tiefe, lebendige Säure</t>
  </si>
  <si>
    <t>168</t>
  </si>
  <si>
    <t>COMTE DE VOGÜE</t>
  </si>
  <si>
    <t>Bonnes Mares Grand Cru</t>
  </si>
  <si>
    <t>169</t>
  </si>
  <si>
    <t>1999</t>
  </si>
  <si>
    <t>Vieilles Vignes</t>
  </si>
  <si>
    <t>170</t>
  </si>
  <si>
    <t>RP: 97-99</t>
  </si>
  <si>
    <t>171</t>
  </si>
  <si>
    <t>RP: 96-98</t>
  </si>
  <si>
    <t>172</t>
  </si>
  <si>
    <t>173</t>
  </si>
  <si>
    <t>Griotte-Chambertin Grand Cru</t>
  </si>
  <si>
    <t>174</t>
  </si>
  <si>
    <t>3.3-2cm, 4x E leicht befleckt; aus dem legendären Weinkeller des Old Swiss House; vom VR Gerstl &amp; Team Weinbörse degustiert und für sehr gut befunden (17.2/20)</t>
  </si>
  <si>
    <t>175</t>
  </si>
  <si>
    <t>Morey-Saint-Denis</t>
  </si>
  <si>
    <t>Premier Cru Clos Sorbè</t>
  </si>
  <si>
    <t>176</t>
  </si>
  <si>
    <t>Savigny-les-Beaune</t>
  </si>
  <si>
    <t>2.7-1cm, E leicht kellergrau; aus dem legendären Weinkeller des Old Swiss House</t>
  </si>
  <si>
    <t>177</t>
  </si>
  <si>
    <t>2.7-0.5cm, aus dem legendären Weinkeller des Old Swiss House</t>
  </si>
  <si>
    <t>178</t>
  </si>
  <si>
    <t>DROUHIN-LAROZE</t>
  </si>
  <si>
    <t>Mazis-Chambertin Grand Cru</t>
  </si>
  <si>
    <t>2.4-2cm, aus dem legendären Weinkeller des Old Swiss House</t>
  </si>
  <si>
    <t>179</t>
  </si>
  <si>
    <t>2.7-2.4cm, aus dem legendären Weinkeller des Old Swiss House</t>
  </si>
  <si>
    <t>575</t>
  </si>
  <si>
    <t>2-1.7cm; aus dem legendären Weinkeller des Old Swiss House</t>
  </si>
  <si>
    <t>181</t>
  </si>
  <si>
    <t>DOMAINE CLAUDE DUGAT</t>
  </si>
  <si>
    <t>3x 1997, 2x E angerissen, 3x 2002</t>
  </si>
  <si>
    <t>182</t>
  </si>
  <si>
    <t>DOMAINE DUJAC</t>
  </si>
  <si>
    <t>183</t>
  </si>
  <si>
    <t>1x E angerissen</t>
  </si>
  <si>
    <t>184</t>
  </si>
  <si>
    <t>185</t>
  </si>
  <si>
    <t>RP: 93-95
VI: 94+</t>
  </si>
  <si>
    <t>186</t>
  </si>
  <si>
    <t>1’700</t>
  </si>
  <si>
    <t>187</t>
  </si>
  <si>
    <t>Clos de la Roche Grand Cru</t>
  </si>
  <si>
    <t>E befleckt</t>
  </si>
  <si>
    <t>188</t>
  </si>
  <si>
    <t>1.7cm</t>
  </si>
  <si>
    <t>189</t>
  </si>
  <si>
    <t>2x 3cm</t>
  </si>
  <si>
    <t>190</t>
  </si>
  <si>
    <t>RP: 96
VI: 96</t>
  </si>
  <si>
    <t>191</t>
  </si>
  <si>
    <t>192</t>
  </si>
  <si>
    <t>193</t>
  </si>
  <si>
    <t>194</t>
  </si>
  <si>
    <t>VI: 94-97</t>
  </si>
  <si>
    <t>195</t>
  </si>
  <si>
    <t>1x E ganz leicht befleckt, Security-Tag</t>
  </si>
  <si>
    <t>196</t>
  </si>
  <si>
    <t>197</t>
  </si>
  <si>
    <t>198</t>
  </si>
  <si>
    <t>Clos Saint-Denis Grand Cru</t>
  </si>
  <si>
    <t>199</t>
  </si>
  <si>
    <t>Echézeaux Grand Cru</t>
  </si>
  <si>
    <t>VI: 93-95</t>
  </si>
  <si>
    <t>201</t>
  </si>
  <si>
    <t>202</t>
  </si>
  <si>
    <t>DOMAINE PIERRE ENGEL</t>
  </si>
  <si>
    <t>Premier Cru Les Brulées,
CH-Abfüllung</t>
  </si>
  <si>
    <t>5.3-1.5cm, E befleckt;
vom Team Weinbörse degustiert und für gut befunden: Waldboden, getrocknete Walderdbeeren, zart und frisch</t>
  </si>
  <si>
    <t>203</t>
  </si>
  <si>
    <t>DOMAINE FOURRIER</t>
  </si>
  <si>
    <t>Premier Cru Clos Saint-Jacques VV</t>
  </si>
  <si>
    <t>204</t>
  </si>
  <si>
    <t>Premier Cru Les Gruenchers VV</t>
  </si>
  <si>
    <t>205</t>
  </si>
  <si>
    <t>DOMAINE GEANTET-PANSIOT</t>
  </si>
  <si>
    <t>Bourgogne Pinot Fin</t>
  </si>
  <si>
    <t>206</t>
  </si>
  <si>
    <t>ROBERT GROFFIER</t>
  </si>
  <si>
    <t>207</t>
  </si>
  <si>
    <t>A.F. GROS</t>
  </si>
  <si>
    <t>Richebourg Grand Cru</t>
  </si>
  <si>
    <t>208</t>
  </si>
  <si>
    <t>209</t>
  </si>
  <si>
    <t>210</t>
  </si>
  <si>
    <t>1997</t>
  </si>
  <si>
    <t>ANNE GROS</t>
  </si>
  <si>
    <t>211</t>
  </si>
  <si>
    <t>1998</t>
  </si>
  <si>
    <t>Clos Vougeot Grand Cru</t>
  </si>
  <si>
    <t>Le Grand Maupertui</t>
  </si>
  <si>
    <t>212</t>
  </si>
  <si>
    <t>La Combe d'Orveau</t>
  </si>
  <si>
    <t>213</t>
  </si>
  <si>
    <t>1x Grands Echézeaux,
1x Echézeaux Cuvée les Loachausses</t>
  </si>
  <si>
    <t>214</t>
  </si>
  <si>
    <t>DOMAINE GUYON (Jean-Pierre)</t>
  </si>
  <si>
    <t>Chorey-Les-Beaune</t>
  </si>
  <si>
    <t>Les Bons Ores</t>
  </si>
  <si>
    <t>in 12er OC</t>
  </si>
  <si>
    <t>215</t>
  </si>
  <si>
    <t>Louis Latour, Cuvée Charlotte Dumay; Etiquette DOLDER GRAND</t>
  </si>
  <si>
    <t>216</t>
  </si>
  <si>
    <t>217</t>
  </si>
  <si>
    <t>Louis Latour, Cuvée Raymond Cyrot; Etiquette DOLDER GRAND</t>
  </si>
  <si>
    <t>218</t>
  </si>
  <si>
    <t>Louis Latour, Premier Cru Cuvée Arthur Girard; Etiquette DOLDER GRAND</t>
  </si>
  <si>
    <t>219</t>
  </si>
  <si>
    <t>Louis Latour, Premier Cru Cuvée George Muteau; Etiquette DOLDER GRAND</t>
  </si>
  <si>
    <t>220</t>
  </si>
  <si>
    <t>DOMAINE LOUIS JADOT</t>
  </si>
  <si>
    <t>221</t>
  </si>
  <si>
    <t>DOMAINE JAVOUHEY</t>
  </si>
  <si>
    <t>Chambertin Grand Cru</t>
  </si>
  <si>
    <t>222</t>
  </si>
  <si>
    <t>DOMAINE FRANCOIS LAMARCHE</t>
  </si>
  <si>
    <t>K leicht geschürft</t>
  </si>
  <si>
    <t>223</t>
  </si>
  <si>
    <t>224</t>
  </si>
  <si>
    <t>Premier Cru Suchots</t>
  </si>
  <si>
    <t>E ganz leicht befleckt</t>
  </si>
  <si>
    <t>DOMAINE DES LAMBRAYS</t>
  </si>
  <si>
    <t>Clos des Lambrays Grand Cru</t>
  </si>
  <si>
    <t>226</t>
  </si>
  <si>
    <t xml:space="preserve">
1x 2019 1.5L, OHK (RP95), Security-Tag, 1x 2020 0.75L, OHK (RP96, WS96), Security-Tag</t>
  </si>
  <si>
    <t>227</t>
  </si>
  <si>
    <t>Clos de la Vigne au Saint</t>
  </si>
  <si>
    <t>2.2-1.8cm, E befleckt; aus dem legendären Weinkeller des Old Swiss House; vom VR Gerstl &amp; Team Weinbörse degustiert und für sehr gut befunden (18.5/20)</t>
  </si>
  <si>
    <t>228</t>
  </si>
  <si>
    <t>2.7-2.5cm, 2x E leicht geschürft; aus dem legendären Weinkeller des Old Swiss House; vom VR Gerstl &amp; Team Weinbörse degustiert und für sehr gut befunden (18.5/20)</t>
  </si>
  <si>
    <t>229</t>
  </si>
  <si>
    <t>3-1.4cm, aus dem legendären Weinkeller des Old Swiss House</t>
  </si>
  <si>
    <t>230</t>
  </si>
  <si>
    <t>3.2-2cm, aus dem legendären Weinkeller des Old Swiss House</t>
  </si>
  <si>
    <t>231</t>
  </si>
  <si>
    <t>PHILIPPE et VINCENT LECHENEAUT</t>
  </si>
  <si>
    <t>232</t>
  </si>
  <si>
    <t>OLIVIER LEGLISE</t>
  </si>
  <si>
    <t>5-3cm, E befleckt; aus dem legendären Weinkeller des Old Swiss House</t>
  </si>
  <si>
    <t>233</t>
  </si>
  <si>
    <t>DOMAINE LEROY (Propriétaire)</t>
  </si>
  <si>
    <t>234</t>
  </si>
  <si>
    <t>6’000</t>
  </si>
  <si>
    <t>2.2-1.8cm</t>
  </si>
  <si>
    <t>235</t>
  </si>
  <si>
    <t>9’000</t>
  </si>
  <si>
    <t>1.5-1.3cm</t>
  </si>
  <si>
    <t>236</t>
  </si>
  <si>
    <t>Premier Cru Les Beaux Monts</t>
  </si>
  <si>
    <t>237</t>
  </si>
  <si>
    <t>MAISON LEROY SA (Négociant)</t>
  </si>
  <si>
    <t>1x K leicht bombiert</t>
  </si>
  <si>
    <t>238</t>
  </si>
  <si>
    <t>950</t>
  </si>
  <si>
    <t>ADRIEN LEULIOT (Négociant)</t>
  </si>
  <si>
    <t>Corton-Maréchaudes Grand Cru</t>
  </si>
  <si>
    <t>FB, 6er OC, 1x 2.3cm, 1x 1.7cm</t>
  </si>
  <si>
    <t>239</t>
  </si>
  <si>
    <t>DOMAINE DU COMTE LIGER-BELAIR</t>
  </si>
  <si>
    <t>Premier Cru Les Suchots</t>
  </si>
  <si>
    <t>241</t>
  </si>
  <si>
    <t>Premier Cru Aux Reignots</t>
  </si>
  <si>
    <t>242</t>
  </si>
  <si>
    <t>RP: 93-95
VI: 94</t>
  </si>
  <si>
    <t>243</t>
  </si>
  <si>
    <t>Premier Cru Clos des Grandes Vignes</t>
  </si>
  <si>
    <t>244</t>
  </si>
  <si>
    <t>245</t>
  </si>
  <si>
    <t>1x E leicht befleckt</t>
  </si>
  <si>
    <t>246</t>
  </si>
  <si>
    <t>247</t>
  </si>
  <si>
    <t>DOMAINE MEE GODARD (Beaujolais)</t>
  </si>
  <si>
    <t>Morgon Passerelle 577</t>
  </si>
  <si>
    <t>RP: 94
VI: 95</t>
  </si>
  <si>
    <t>248</t>
  </si>
  <si>
    <t>DOMAINE MEO-CAMUZET</t>
  </si>
  <si>
    <t>RP: 93-95
WS: 95
VI: 94-97</t>
  </si>
  <si>
    <t>249</t>
  </si>
  <si>
    <t>Les Rouges du Bas</t>
  </si>
  <si>
    <t xml:space="preserve">
1x E ganz leicht geschürft</t>
  </si>
  <si>
    <t>Premier Cru Cros Parantoux</t>
  </si>
  <si>
    <t>251</t>
  </si>
  <si>
    <t>Premier Cru Aux Brulées</t>
  </si>
  <si>
    <t>252</t>
  </si>
  <si>
    <t>253</t>
  </si>
  <si>
    <t>MOINE HUDELOT</t>
  </si>
  <si>
    <t>3.2-2.4cm, 1x K oben leicht oxidiert</t>
  </si>
  <si>
    <t>254</t>
  </si>
  <si>
    <t>MONGEARD-MUGNERET</t>
  </si>
  <si>
    <t>255</t>
  </si>
  <si>
    <t>Grands Echézeaux Grand Cru</t>
  </si>
  <si>
    <t>1.2-0.7cm, 1x E ganz leicht angerissen</t>
  </si>
  <si>
    <t>256</t>
  </si>
  <si>
    <t>DENIS MORTET</t>
  </si>
  <si>
    <t>257</t>
  </si>
  <si>
    <t xml:space="preserve">
1x En Motrot Monopole, 2x Au Vellé</t>
  </si>
  <si>
    <t>258</t>
  </si>
  <si>
    <t>THIERRY et CHARLES MORTET</t>
  </si>
  <si>
    <t>Premier Cru Aux Beaux Bruns:
2x 2018, 2x 2019, 2x 2020</t>
  </si>
  <si>
    <t>259</t>
  </si>
  <si>
    <t>Premier Cru Clos Prieur</t>
  </si>
  <si>
    <t>260</t>
  </si>
  <si>
    <t>Premier Cru Clos Prieur:
2x 2018, 2x 2019, 2x 2020</t>
  </si>
  <si>
    <t>261</t>
  </si>
  <si>
    <t>GERARD MUGNERET</t>
  </si>
  <si>
    <t>Cuvée Quatrain</t>
  </si>
  <si>
    <t>262</t>
  </si>
  <si>
    <t>J.-F. MUGNIER</t>
  </si>
  <si>
    <t>263</t>
  </si>
  <si>
    <t>RP: 97
VI: 98</t>
  </si>
  <si>
    <t>264</t>
  </si>
  <si>
    <t>DOMAINE SYLVAIN PATAILLE</t>
  </si>
  <si>
    <t>Marsannay</t>
  </si>
  <si>
    <t>L'Ancestrale</t>
  </si>
  <si>
    <t>265</t>
  </si>
  <si>
    <t>2000</t>
  </si>
  <si>
    <t>JACQUES PRIEUR</t>
  </si>
  <si>
    <t>Premier Cru Clos des Santenots Monopole</t>
  </si>
  <si>
    <t>266</t>
  </si>
  <si>
    <t>Beaune</t>
  </si>
  <si>
    <t>Premier Cru Grèves</t>
  </si>
  <si>
    <t>267</t>
  </si>
  <si>
    <t>DOMAINE DU PRIEURE</t>
  </si>
  <si>
    <t>3.5-1.7cm, aus dem legendären Weinkeller des Old Swiss House; vom Team Weinbörse degustiert und für gut befunden</t>
  </si>
  <si>
    <t>268</t>
  </si>
  <si>
    <t>PROTHEAU &amp; FILS</t>
  </si>
  <si>
    <t>2-0.8cm, E ganz leicht geschürft; aus dem legendären Weinkeller des Old Swiss House; vom VR Gerstl &amp; Team Weinbörse degustiert und für sehr gut befunden (17.8/20)</t>
  </si>
  <si>
    <t>269</t>
  </si>
  <si>
    <t>aus dem legendären Weinkeller des Old Swiss House; vom VR Gerstl &amp; Team Weinbörse degustiert und für sehr gut befunden (17.8/20)</t>
  </si>
  <si>
    <t>270</t>
  </si>
  <si>
    <t>ARMELLE &amp; BERNARD RION</t>
  </si>
  <si>
    <t>1x 1989 Nuits-Saint-Georges 1er Cru Les Damodes,
2x 1992 Chambolle-Musigny 1er Cru Les Gruenchers</t>
  </si>
  <si>
    <t>271</t>
  </si>
  <si>
    <t>DOMAINE MICHELE et PATRICE RION</t>
  </si>
  <si>
    <t>Premier Cru Clos Saint Marc:
2x 2019, 2x 2020, 2x 2021</t>
  </si>
  <si>
    <t>272</t>
  </si>
  <si>
    <t>10’000</t>
  </si>
  <si>
    <t>13’000</t>
  </si>
  <si>
    <t>DOMAINE DE LA ROMANEE-CONTI</t>
  </si>
  <si>
    <t>Romanée-Conti Grand Cru</t>
  </si>
  <si>
    <t>RP: 96+
VI: 98</t>
  </si>
  <si>
    <t>273</t>
  </si>
  <si>
    <t>3’400</t>
  </si>
  <si>
    <t>1993</t>
  </si>
  <si>
    <t>La Tâche Grand Cru</t>
  </si>
  <si>
    <t>1.3cm</t>
  </si>
  <si>
    <t>274</t>
  </si>
  <si>
    <t>2’500</t>
  </si>
  <si>
    <t>RP: 97
WS: 95
VI: 97</t>
  </si>
  <si>
    <t>7’000</t>
  </si>
  <si>
    <t>276</t>
  </si>
  <si>
    <t>7’500</t>
  </si>
  <si>
    <t>11’000</t>
  </si>
  <si>
    <t>in 6er OHK
(original banded, geöffnet, Band vorhanden)</t>
  </si>
  <si>
    <t>277</t>
  </si>
  <si>
    <t>8’000</t>
  </si>
  <si>
    <t>278</t>
  </si>
  <si>
    <t>3’600</t>
  </si>
  <si>
    <t>RP: 98
VI: 97</t>
  </si>
  <si>
    <t>279</t>
  </si>
  <si>
    <t>280</t>
  </si>
  <si>
    <t>281</t>
  </si>
  <si>
    <t>5’250</t>
  </si>
  <si>
    <t>282</t>
  </si>
  <si>
    <t>RP: 95
VI: 98</t>
  </si>
  <si>
    <t>283</t>
  </si>
  <si>
    <t>VI: 98</t>
  </si>
  <si>
    <t>284</t>
  </si>
  <si>
    <t>E ganz leicht gewellt</t>
  </si>
  <si>
    <t>285</t>
  </si>
  <si>
    <t>286</t>
  </si>
  <si>
    <t>287</t>
  </si>
  <si>
    <t>Romanée-Saint-Vivant Grand Cru</t>
  </si>
  <si>
    <t>VI: 97</t>
  </si>
  <si>
    <t>288</t>
  </si>
  <si>
    <t>289</t>
  </si>
  <si>
    <t>290</t>
  </si>
  <si>
    <t>291</t>
  </si>
  <si>
    <t>292</t>
  </si>
  <si>
    <t>293</t>
  </si>
  <si>
    <t>294</t>
  </si>
  <si>
    <t>GEORGES et CHRISTOPHE ROUMIER</t>
  </si>
  <si>
    <t>WS: 95
VI: 94+</t>
  </si>
  <si>
    <t>295</t>
  </si>
  <si>
    <t>RP: 96-98
VI: 95-97</t>
  </si>
  <si>
    <t>296</t>
  </si>
  <si>
    <t>2’300</t>
  </si>
  <si>
    <t>RP: 96
WS: 95
VI: 96</t>
  </si>
  <si>
    <t>297</t>
  </si>
  <si>
    <t>Premier Cru Les Cras</t>
  </si>
  <si>
    <t>298</t>
  </si>
  <si>
    <t>Premier Cru Clos de la Bussière</t>
  </si>
  <si>
    <t>299</t>
  </si>
  <si>
    <t xml:space="preserve">
E leicht befleckt</t>
  </si>
  <si>
    <t>301</t>
  </si>
  <si>
    <t>302</t>
  </si>
  <si>
    <t>303</t>
  </si>
  <si>
    <t>ARMAND ROUSSEAU</t>
  </si>
  <si>
    <t>304</t>
  </si>
  <si>
    <t>305</t>
  </si>
  <si>
    <t>306</t>
  </si>
  <si>
    <t>307</t>
  </si>
  <si>
    <t>308</t>
  </si>
  <si>
    <t>Mazy-Chambertin Grand Cru</t>
  </si>
  <si>
    <t>RP: 93-95
VI: 95-97</t>
  </si>
  <si>
    <t>309</t>
  </si>
  <si>
    <t>Charmes-Chambertin Grand Cru</t>
  </si>
  <si>
    <t>310</t>
  </si>
  <si>
    <t>WS: 95
VI: 95</t>
  </si>
  <si>
    <t>311</t>
  </si>
  <si>
    <t>WS: 96
VI: 95</t>
  </si>
  <si>
    <t>312</t>
  </si>
  <si>
    <t>313</t>
  </si>
  <si>
    <t>314</t>
  </si>
  <si>
    <t>315</t>
  </si>
  <si>
    <t>316</t>
  </si>
  <si>
    <t>317</t>
  </si>
  <si>
    <t>Premier Cru Les Cazetiers</t>
  </si>
  <si>
    <t xml:space="preserve">
1x 1.7cm, Zeichen von leichtem Ausfluss</t>
  </si>
  <si>
    <t>WS: 95
VI: 93-95</t>
  </si>
  <si>
    <t>318</t>
  </si>
  <si>
    <t>319</t>
  </si>
  <si>
    <t>DOMAINE BERNARD SERVEAU et Fils</t>
  </si>
  <si>
    <t>320</t>
  </si>
  <si>
    <t>321</t>
  </si>
  <si>
    <t>THOMAS FRERES</t>
  </si>
  <si>
    <t>Clos du Roi</t>
  </si>
  <si>
    <t>322</t>
  </si>
  <si>
    <t>TOLLOT-BEAUT et Fils</t>
  </si>
  <si>
    <t>Corton-Bressandes Grand Cru</t>
  </si>
  <si>
    <t>323</t>
  </si>
  <si>
    <t>1989</t>
  </si>
  <si>
    <t>DOMAINE DES VAROILLES</t>
  </si>
  <si>
    <t>Premier Cru Les Moniales</t>
  </si>
  <si>
    <t>2.4-1cm, E leicht befleckt</t>
  </si>
  <si>
    <t>324</t>
  </si>
  <si>
    <t>1983</t>
  </si>
  <si>
    <t>MARC ZIBETTI</t>
  </si>
  <si>
    <t>CH-Abfüllung, 2.7-2cm, E leicht kellergrau; aus dem legendären Weinkeller des Old Swiss House; vom VR Gerstl &amp; Team Weinbörse degustiert und für sehr gut befunden (18.2/20)</t>
  </si>
  <si>
    <t>CH-Abfüllung, 2.7-1.3cm, aus dem legendären Weinkeller des Old Swiss House; vom VR Gerstl &amp; Team Weinbörse degustiert und für sehr gut befunden (18.2/20)</t>
  </si>
  <si>
    <t>326</t>
  </si>
  <si>
    <t>1x 2012 Pommard Les Petits Noizons, Ch. de la Crée,
2x 2012 Chassagne-Montrachet Blanc 1er Cru Morgeot, Ch. de la Crée,
1x 2013 Chassagne-Montrachet Blanc, Dom. Blain-Gagnard</t>
  </si>
  <si>
    <t>327</t>
  </si>
  <si>
    <t>1x 1989 Corton-Perrière GC, Michel Juillet, 2.2cm,
1x 1990 Clos de Vougeot GC, Drouhin-Laroze, 1.7cm,
1x 1990 Volnay 1er Cru Les Taille-Pieds, D. Boussey, 2cm,
1x 1995 Volnay Frémiets 1er Cru Clos de la Rougeotte, Bouchard P&amp;F, 1.3cm,
1x 1995 Chassagne-Montrachet Blanc 1er Cru Champs-Gains, J-M Morey, 2.8cm</t>
  </si>
  <si>
    <t>328</t>
  </si>
  <si>
    <t>2003</t>
  </si>
  <si>
    <t>DOMAINE DE CHEVALIER BLANC</t>
  </si>
  <si>
    <t>329</t>
  </si>
  <si>
    <t>CHATEAU HAUT-BRION BLANC</t>
  </si>
  <si>
    <t>330</t>
  </si>
  <si>
    <t>CHATEAU LYNCH-BAGES BLANC</t>
  </si>
  <si>
    <t>331</t>
  </si>
  <si>
    <t>332</t>
  </si>
  <si>
    <t>Y (sec d'Yquem)</t>
  </si>
  <si>
    <t>1x K oben leicht beschädigt</t>
  </si>
  <si>
    <t>333</t>
  </si>
  <si>
    <t>E leicht befleckt, 2x K oben leicht oxidiert</t>
  </si>
  <si>
    <t>334</t>
  </si>
  <si>
    <t>CHATEAU ALCEE (Côtes de Castillon)</t>
  </si>
  <si>
    <t>6er OC</t>
  </si>
  <si>
    <t>335</t>
  </si>
  <si>
    <t>CHATEAU ANGELUS</t>
  </si>
  <si>
    <t>RG: 20
RP: 98</t>
  </si>
  <si>
    <t>336</t>
  </si>
  <si>
    <t>RP: 99
WS: 96</t>
  </si>
  <si>
    <t>337</t>
  </si>
  <si>
    <t>RG: 19
RP: 99
WS: 96
VI: 96</t>
  </si>
  <si>
    <t>338</t>
  </si>
  <si>
    <t>339</t>
  </si>
  <si>
    <t>CHATEAU D'ANGLUDET</t>
  </si>
  <si>
    <t>6er OHK</t>
  </si>
  <si>
    <t>340</t>
  </si>
  <si>
    <t>Imperiale 6L</t>
  </si>
  <si>
    <t>CHATEAU D'ARMAILHAC</t>
  </si>
  <si>
    <t>341</t>
  </si>
  <si>
    <t>3/8 Flaschen</t>
  </si>
  <si>
    <t>342</t>
  </si>
  <si>
    <t>343</t>
  </si>
  <si>
    <t>OHK ohne Deckel, 2x E leicht geschürft</t>
  </si>
  <si>
    <t>344</t>
  </si>
  <si>
    <t>1964</t>
  </si>
  <si>
    <t>CHATEAU AUSONE</t>
  </si>
  <si>
    <t>2x E nur bruchstückhaft vorhanden, 2x K zu Kontrollzwecken aufgeschnitten; Jahrgang auf Kork gut ersichtlich</t>
  </si>
  <si>
    <t>345</t>
  </si>
  <si>
    <t>RG: 19
RP: 98+
WS: 97
VI: 97</t>
  </si>
  <si>
    <t>346</t>
  </si>
  <si>
    <t>RG: 20
RP: 99
VI: 97</t>
  </si>
  <si>
    <t>347</t>
  </si>
  <si>
    <t>CHATEAU BATAILLEY</t>
  </si>
  <si>
    <t>348</t>
  </si>
  <si>
    <t>349</t>
  </si>
  <si>
    <t>CHATEAU BEAU-SITE-HAUT-VIGNOBLE</t>
  </si>
  <si>
    <t>in 12er OHK</t>
  </si>
  <si>
    <t>CHATEAU BEAUSEJOUR-DUFFAU</t>
  </si>
  <si>
    <t>351</t>
  </si>
  <si>
    <t>CHATEAU BERLIQUET (St. Emilion)</t>
  </si>
  <si>
    <t>352</t>
  </si>
  <si>
    <t>353</t>
  </si>
  <si>
    <t>CHATEAU BEYCHEVELLE</t>
  </si>
  <si>
    <t>354</t>
  </si>
  <si>
    <t>OHK, 1x MS/HS, 11x TS-IN</t>
  </si>
  <si>
    <t>355</t>
  </si>
  <si>
    <t>356</t>
  </si>
  <si>
    <t>357</t>
  </si>
  <si>
    <t>CHATEAU LE BOSCQ (St. Estèphe)</t>
  </si>
  <si>
    <t>358</t>
  </si>
  <si>
    <t>CHATEAU BOYD-CANTENAC</t>
  </si>
  <si>
    <t>359</t>
  </si>
  <si>
    <t>CHATEAU BRANAIRE-DUCRU</t>
  </si>
  <si>
    <t>360</t>
  </si>
  <si>
    <t>361</t>
  </si>
  <si>
    <t>BRANAS GRAND POUJEAUX</t>
  </si>
  <si>
    <t>362</t>
  </si>
  <si>
    <t>CHATEAU BRANE-CANTENAC</t>
  </si>
  <si>
    <t>363</t>
  </si>
  <si>
    <t>1x 6er OHK</t>
  </si>
  <si>
    <t>364</t>
  </si>
  <si>
    <t>365</t>
  </si>
  <si>
    <t>3x 1966, 3x 1976</t>
  </si>
  <si>
    <t>366</t>
  </si>
  <si>
    <t>CHATEAU CALON-SEGUR</t>
  </si>
  <si>
    <t>RG: 19
RP: 95</t>
  </si>
  <si>
    <t>367</t>
  </si>
  <si>
    <t>CHATEAU CAMENSAC</t>
  </si>
  <si>
    <t>368</t>
  </si>
  <si>
    <t>369</t>
  </si>
  <si>
    <t>CHATEAU CANON LA GAFFELIERE</t>
  </si>
  <si>
    <t>370</t>
  </si>
  <si>
    <t>371</t>
  </si>
  <si>
    <t>OHK, Proof-Tag</t>
  </si>
  <si>
    <t>RG: 20
RP: 96</t>
  </si>
  <si>
    <t>372</t>
  </si>
  <si>
    <t>373</t>
  </si>
  <si>
    <t>374</t>
  </si>
  <si>
    <t>2x 2010 (RP96, WS96), 6x 2013</t>
  </si>
  <si>
    <t>CHATEAU CANON (St.-Emilion)</t>
  </si>
  <si>
    <t>376</t>
  </si>
  <si>
    <t>377</t>
  </si>
  <si>
    <t>RG: 19
RP: 100
VI: 98</t>
  </si>
  <si>
    <t>378</t>
  </si>
  <si>
    <t>RP: 100
WS: 96
VI: 99</t>
  </si>
  <si>
    <t>379</t>
  </si>
  <si>
    <t>1x 1988, 1x 1990</t>
  </si>
  <si>
    <t>380</t>
  </si>
  <si>
    <t>CHATEAU CANTENAC-BROWN</t>
  </si>
  <si>
    <t>OHK, E leicht abgelöst, 2x leicht angerissen,
1x K oxidiert</t>
  </si>
  <si>
    <t>381</t>
  </si>
  <si>
    <t>382</t>
  </si>
  <si>
    <t>CHATEAU CARBONNIEUX</t>
  </si>
  <si>
    <t>383</t>
  </si>
  <si>
    <t>LE CARILLON D'ANGELUS</t>
  </si>
  <si>
    <t>384</t>
  </si>
  <si>
    <t>CHATEAU LES CARMES HAUT-BRION</t>
  </si>
  <si>
    <t>385</t>
  </si>
  <si>
    <t>in 6er OHK</t>
  </si>
  <si>
    <t>RP: 100
VI: 100</t>
  </si>
  <si>
    <t>386</t>
  </si>
  <si>
    <t>CARRUADES DE LAFITE</t>
  </si>
  <si>
    <t>387</t>
  </si>
  <si>
    <t>388</t>
  </si>
  <si>
    <t>389</t>
  </si>
  <si>
    <t>CHATEAU CHASSE-SPLEEN</t>
  </si>
  <si>
    <t>OHK, E leicht kellergrau</t>
  </si>
  <si>
    <t>390</t>
  </si>
  <si>
    <t>391</t>
  </si>
  <si>
    <t>392</t>
  </si>
  <si>
    <t>393</t>
  </si>
  <si>
    <t>394</t>
  </si>
  <si>
    <t>CHATEAU CHAUVIN (St. Emilion)</t>
  </si>
  <si>
    <t>395</t>
  </si>
  <si>
    <t>1967</t>
  </si>
  <si>
    <t>CHATEAU CHEVAL BLANC</t>
  </si>
  <si>
    <t>MS-TS, E befleckt und angerissen, 1x K oben oxidiert</t>
  </si>
  <si>
    <t>396</t>
  </si>
  <si>
    <t>TS-IN</t>
  </si>
  <si>
    <t>397</t>
  </si>
  <si>
    <t>1979</t>
  </si>
  <si>
    <t>398</t>
  </si>
  <si>
    <t>399</t>
  </si>
  <si>
    <t>1984</t>
  </si>
  <si>
    <t>E leicht geschürft und befleckt</t>
  </si>
  <si>
    <t>E befleckt, aus dem legendären Weinkeller des Old Swiss House</t>
  </si>
  <si>
    <t>401</t>
  </si>
  <si>
    <t>RG: 20
RP: 100
WS: 98
RI: 19
VI: 95</t>
  </si>
  <si>
    <t>402</t>
  </si>
  <si>
    <t>RG: 19
RP: 99
RI: 19
VI: 100</t>
  </si>
  <si>
    <t>403</t>
  </si>
  <si>
    <t>404</t>
  </si>
  <si>
    <t>RG: 19
RP: 96+
WS: 96
VI: 97+</t>
  </si>
  <si>
    <t>405</t>
  </si>
  <si>
    <t>DOMAINE DE CHEVALIER</t>
  </si>
  <si>
    <t>OHK banded, in Umkarton</t>
  </si>
  <si>
    <t>RP: 95+
WS: 96
VI: 97</t>
  </si>
  <si>
    <t>406</t>
  </si>
  <si>
    <t>RP: 97
VI: 97</t>
  </si>
  <si>
    <t>407</t>
  </si>
  <si>
    <t>CHOIX DE BORDEAUX</t>
  </si>
  <si>
    <t>1x 1999 La Mondotte, OHK,
1x 2000 Magrez-Fombrauge, OHK (RP98)</t>
  </si>
  <si>
    <t>408</t>
  </si>
  <si>
    <t>1x 1959 Rauzan-Gassies, VTS,
1x 1966 Cos d'Estournel, MS/HS,
aus dem legendären Weinkeller des Old Swiss House</t>
  </si>
  <si>
    <t>409</t>
  </si>
  <si>
    <t>2x 1986 Baronne Philippe, 1x 1996 Palmer</t>
  </si>
  <si>
    <t>410</t>
  </si>
  <si>
    <t>2x 1962 Montrose, E leicht kellergrau,
1x 1966 Beauséjour (St. Emilion), K oben leicht beschädigt</t>
  </si>
  <si>
    <t>411</t>
  </si>
  <si>
    <t>1x 1986 Pichon Baron, 2x 1988 Cos d'Estournel</t>
  </si>
  <si>
    <t>412</t>
  </si>
  <si>
    <t>1x 2001 Montrose,
1x 2003 Pichon Baron (WS95, RG20)
1x 2008 Lynch Bages (V94)</t>
  </si>
  <si>
    <t>413</t>
  </si>
  <si>
    <t>2x 1975 Malescot St. Exupéry,
1x 1985 Malexcot St. Exupéry,
1x 1985 Pichon Lalande;
1x E leicht angerissen, 2x K oben leicht beschädigt</t>
  </si>
  <si>
    <t>414</t>
  </si>
  <si>
    <t>1x 1988 Branaire-Duluc-Ducru, 3x 2002 Gloria, E zerknittert,
1x 2005 Tronquoy-Lalande</t>
  </si>
  <si>
    <t>415</t>
  </si>
  <si>
    <t>1x 1979 Canon St. Emilion, 2x 1981 Canon St. Emilion,
3x 1981 Laroque St. Emilion, 1x Korken leicht heruntergerutscht; E befleckt und geschürft</t>
  </si>
  <si>
    <t>416</t>
  </si>
  <si>
    <t>1x 1966 La Lagune, 1x 1971 Grand-Pey-Lescours, 6x 1975 du Rocher; aus dem legendären Weinkeller des Old Swiss House</t>
  </si>
  <si>
    <t>417</t>
  </si>
  <si>
    <t>6x 2016 Laroque (St. Emilion), OHK,
4x 2019 Faugères (St. Emilion), in 6er OHK,
2x 2019 Côte de Baleau (St. Emilion)</t>
  </si>
  <si>
    <t>418</t>
  </si>
  <si>
    <t>6x 2010 Moulin Haut-Laroque (Fronsac),
6x 2019 Pavillon Beauregard (Lalande-de-Pomerol); 
6er OC</t>
  </si>
  <si>
    <t>419</t>
  </si>
  <si>
    <t>5x 2017 La Dominique, in 6er OHK,
5x 2018 Fombrauge, in 6er OHK,
4x 2018 Vernous,
4x 2019 Marquis de Terme, in 6er OHK</t>
  </si>
  <si>
    <t>420</t>
  </si>
  <si>
    <t>1x 1977 Petit Village, 3x 1984 Lagrange, 1x E fehlt,
6x 1984 Potensac, 8x 1984 de Marbuzet</t>
  </si>
  <si>
    <t>421</t>
  </si>
  <si>
    <t>1x 2012 Canon La Gaffelière,
1x 2014 Laffitte Laujac, E leicht geschürft,
2x 2016 Petit Village</t>
  </si>
  <si>
    <t>422</t>
  </si>
  <si>
    <t>6x 1998 Sociando-Mallet 0.375L,
6x 1998 Sociando-Mallet 0.75L,
2x 1999 d'Armailhac, 1x HS/TS,
1x 2001 Fombrauge, 1x 2005 Cambon La Pelouse</t>
  </si>
  <si>
    <t>423</t>
  </si>
  <si>
    <t>1981</t>
  </si>
  <si>
    <t>1x Montrose,
2x Gruaud Larose, 1x E angerissen,
3x Cos d'Estournel</t>
  </si>
  <si>
    <t>424</t>
  </si>
  <si>
    <t>1x Forts de Latour, 1x Fonroque,
1x Rauzan-Gassies, 1x Talbot, 2x Plince;
2x E leicht geschürft, 1x angerissen</t>
  </si>
  <si>
    <t>1 x Figeac, 1 x Pape Clement</t>
  </si>
  <si>
    <t>426</t>
  </si>
  <si>
    <t>6x Lussac, OHK, 6x Gloria</t>
  </si>
  <si>
    <t>427</t>
  </si>
  <si>
    <t>6x La Fleur de Boüard, OHK, 6x Ferrière, OHK</t>
  </si>
  <si>
    <t>428</t>
  </si>
  <si>
    <t>1x Berliquet, OHK,
1x Clos de la Vieille Eglise, OHK</t>
  </si>
  <si>
    <t>429</t>
  </si>
  <si>
    <t>1x Beauregard, 4x Sociando Mallet,
4x Poujeaux</t>
  </si>
  <si>
    <t>430</t>
  </si>
  <si>
    <t>4x Beauséjour Duffau (RP97, WS95),
6x Lilian Ladouys, in 12er OHK</t>
  </si>
  <si>
    <t>431</t>
  </si>
  <si>
    <t>1x Giscours (RP95, RG19, V95),
1x Marquis de Terme,
2x Gruaud Larose (RP95+,V96), 1x E ganz leicht geschürft</t>
  </si>
  <si>
    <t>432</t>
  </si>
  <si>
    <t>CLOS DU MARQUIS</t>
  </si>
  <si>
    <t>433</t>
  </si>
  <si>
    <t>1x K seitlich angerissen</t>
  </si>
  <si>
    <t>434</t>
  </si>
  <si>
    <t>CLOS DUBREUIL (St. Emilion)</t>
  </si>
  <si>
    <t>435</t>
  </si>
  <si>
    <t>436</t>
  </si>
  <si>
    <t>CLOS FOURTET</t>
  </si>
  <si>
    <t>437</t>
  </si>
  <si>
    <t>CLOS L'EGLISE (Pomerol)</t>
  </si>
  <si>
    <t>438</t>
  </si>
  <si>
    <t>RP: 98
VI: 94</t>
  </si>
  <si>
    <t>439</t>
  </si>
  <si>
    <t>CHATEAU LA CONSEILLANTE</t>
  </si>
  <si>
    <t>440</t>
  </si>
  <si>
    <t>441</t>
  </si>
  <si>
    <t>442</t>
  </si>
  <si>
    <t>CHATEAU CORBIN (St. Emilion)</t>
  </si>
  <si>
    <t>443</t>
  </si>
  <si>
    <t>1937</t>
  </si>
  <si>
    <t>CHATEAU COS D'ESTOURNEL</t>
  </si>
  <si>
    <t>LS-MS/HS, E stark kellergrau / befleckt</t>
  </si>
  <si>
    <t>444</t>
  </si>
  <si>
    <t>445</t>
  </si>
  <si>
    <t>446</t>
  </si>
  <si>
    <t>447</t>
  </si>
  <si>
    <t>RG: 20</t>
  </si>
  <si>
    <t>448</t>
  </si>
  <si>
    <t>775</t>
  </si>
  <si>
    <t>449</t>
  </si>
  <si>
    <t>3-2.5cm</t>
  </si>
  <si>
    <t>6er OHK mit Security-Seal</t>
  </si>
  <si>
    <t>451</t>
  </si>
  <si>
    <t>1x 1983, 1x 1985, E ganz leicht befleckt</t>
  </si>
  <si>
    <t>452</t>
  </si>
  <si>
    <t>1x 1988, 1x 1989</t>
  </si>
  <si>
    <t>453</t>
  </si>
  <si>
    <t>1x 1997, 1x 1998, 3x 1999</t>
  </si>
  <si>
    <t>454</t>
  </si>
  <si>
    <t>Goulée by Cos</t>
  </si>
  <si>
    <t>455</t>
  </si>
  <si>
    <t>COUVENT DES JACOBINS (St. Emilion)</t>
  </si>
  <si>
    <t>456</t>
  </si>
  <si>
    <t>CHATEAU CROIZET-BAGES</t>
  </si>
  <si>
    <t>457</t>
  </si>
  <si>
    <t>Melchior 18L</t>
  </si>
  <si>
    <t>458</t>
  </si>
  <si>
    <t>LA DAME DE MONTROSE</t>
  </si>
  <si>
    <t>459</t>
  </si>
  <si>
    <t>3x 2015, in 6er OHK, 3x 2018</t>
  </si>
  <si>
    <t>460</t>
  </si>
  <si>
    <t>CHATEAU DAUZAC</t>
  </si>
  <si>
    <t>461</t>
  </si>
  <si>
    <t>DOMINIQUE LEANDRE CHEVALIER</t>
  </si>
  <si>
    <t>11111 (Merlot)</t>
  </si>
  <si>
    <t>462</t>
  </si>
  <si>
    <t>463</t>
  </si>
  <si>
    <t>464</t>
  </si>
  <si>
    <t>33333 (Merlot)</t>
  </si>
  <si>
    <t>465</t>
  </si>
  <si>
    <t>466</t>
  </si>
  <si>
    <t>467</t>
  </si>
  <si>
    <t>Le Joyau du Ch. de Queyroux (Me/CS/PV)</t>
  </si>
  <si>
    <t>OHK,
1x K oben leicht angerissen</t>
  </si>
  <si>
    <t>468</t>
  </si>
  <si>
    <t>469</t>
  </si>
  <si>
    <t>470</t>
  </si>
  <si>
    <t>COLLECTION DUCLOT</t>
  </si>
  <si>
    <t>Haut-Brion (RP100, RG20, WS100, V96+),
Lafite (RP96, RG20, WS98, V97),
Latour (RP98+, RG20, WS99, V98),
Margaux (RP98+, RG19, WS97, V97),
Mouton (RP98, RG19, WS98, V98+),
Mission Haut-Brion (RP100, WS96),
Cheval Blanc (RP100, RG19, WS97, V100),
Petrus (RP97, RG19, WS100, V100),
Yquem (RP96, RG20, WS97, V96)</t>
  </si>
  <si>
    <t>Spezial-Duclot-OHK, Nr. 8152</t>
  </si>
  <si>
    <t>471</t>
  </si>
  <si>
    <t>1962</t>
  </si>
  <si>
    <t>CHATEAU DUCRU-BEAUCAILLOU</t>
  </si>
  <si>
    <t>E leicht kellergrau und geschürft, 1x K befleckt</t>
  </si>
  <si>
    <t>472</t>
  </si>
  <si>
    <t>473</t>
  </si>
  <si>
    <t>474</t>
  </si>
  <si>
    <t>RG: 19
RP: 97
WS: 96
VI: 95</t>
  </si>
  <si>
    <t>RG: 19
WS: 95</t>
  </si>
  <si>
    <t>476</t>
  </si>
  <si>
    <t>477</t>
  </si>
  <si>
    <t>CHATEAU DUHART-MILON</t>
  </si>
  <si>
    <t>478</t>
  </si>
  <si>
    <t>479</t>
  </si>
  <si>
    <t>480</t>
  </si>
  <si>
    <t>481</t>
  </si>
  <si>
    <t>CHATEAU L'EGLISE-CLINET</t>
  </si>
  <si>
    <t>482</t>
  </si>
  <si>
    <t>RG: 19
RP: 98+
VI: 98</t>
  </si>
  <si>
    <t>483</t>
  </si>
  <si>
    <t>CHATEAU L'EVANGILE</t>
  </si>
  <si>
    <t>RG: 19
RP: 100
WS: 97</t>
  </si>
  <si>
    <t>484</t>
  </si>
  <si>
    <t>1970</t>
  </si>
  <si>
    <t>FAURIE DE SOUCHARD (St. Emilion)</t>
  </si>
  <si>
    <t>OHK, E teilweise ganz leicht geschürft</t>
  </si>
  <si>
    <t>485</t>
  </si>
  <si>
    <t>OHK, E teilweise leicht geschürft</t>
  </si>
  <si>
    <t>486</t>
  </si>
  <si>
    <t>CHATEAU FERRIERE</t>
  </si>
  <si>
    <t>E kellergrau</t>
  </si>
  <si>
    <t>487</t>
  </si>
  <si>
    <t>488</t>
  </si>
  <si>
    <t>CHATEAU FIGEAC</t>
  </si>
  <si>
    <t>HS, E leicht kellergrau und angerissen; aus dem legendären Weinkeller des Old Swiss House</t>
  </si>
  <si>
    <t>489</t>
  </si>
  <si>
    <t>490</t>
  </si>
  <si>
    <t>491</t>
  </si>
  <si>
    <t>OHK, K mit Schutzfolie</t>
  </si>
  <si>
    <t>RG: 19</t>
  </si>
  <si>
    <t>492</t>
  </si>
  <si>
    <t>493</t>
  </si>
  <si>
    <t>RG: 19
RP: 97
WS: 95
VI: 98</t>
  </si>
  <si>
    <t>494</t>
  </si>
  <si>
    <t>CHATEAU LA FLEUR (St. Emilion)</t>
  </si>
  <si>
    <t>495</t>
  </si>
  <si>
    <t>496</t>
  </si>
  <si>
    <t>CHATEAU LA FLEUR DE BOÜARD</t>
  </si>
  <si>
    <t>Le Plus</t>
  </si>
  <si>
    <t>RG: 20
RP: 99</t>
  </si>
  <si>
    <t>497</t>
  </si>
  <si>
    <t>CHATEAU FOMBRAUGE</t>
  </si>
  <si>
    <t>498</t>
  </si>
  <si>
    <t>LES FORTS DE LATOUR</t>
  </si>
  <si>
    <t>499</t>
  </si>
  <si>
    <t>CHATEAU FOURCAS-DUPRE</t>
  </si>
  <si>
    <t>CHATEAU LA GAFFELIERE</t>
  </si>
  <si>
    <t>501</t>
  </si>
  <si>
    <t>CHATEAU GISCOURS</t>
  </si>
  <si>
    <t>502</t>
  </si>
  <si>
    <t>503</t>
  </si>
  <si>
    <t>504</t>
  </si>
  <si>
    <t>RP: 94+
VI: 95</t>
  </si>
  <si>
    <t>505</t>
  </si>
  <si>
    <t>506</t>
  </si>
  <si>
    <t>507</t>
  </si>
  <si>
    <t>RG: 19
RP: 95
WS: 95</t>
  </si>
  <si>
    <t>508</t>
  </si>
  <si>
    <t>6er OHK banded</t>
  </si>
  <si>
    <t>RG: 19
RP: 95
VI: 95</t>
  </si>
  <si>
    <t>509</t>
  </si>
  <si>
    <t>CHATEAU GLORIA</t>
  </si>
  <si>
    <t>510</t>
  </si>
  <si>
    <t>511</t>
  </si>
  <si>
    <t>512</t>
  </si>
  <si>
    <t>513</t>
  </si>
  <si>
    <t>514</t>
  </si>
  <si>
    <t>515</t>
  </si>
  <si>
    <t>CHATEAU GRAND CORBIN (St. Emilion)</t>
  </si>
  <si>
    <t>516</t>
  </si>
  <si>
    <t>CHATEAU GRAND VILLAGE</t>
  </si>
  <si>
    <t>5x 2021, 4x E leicht angerissen, 6x 2022</t>
  </si>
  <si>
    <t>in 6er OC</t>
  </si>
  <si>
    <t>517</t>
  </si>
  <si>
    <t>CHATEAU GRAND-MAYNE (St. Emilion)</t>
  </si>
  <si>
    <t>518</t>
  </si>
  <si>
    <t>in 12er OHK ohne Deckel</t>
  </si>
  <si>
    <t>519</t>
  </si>
  <si>
    <t>CHATEAU GRAND-PUY DUCASSE</t>
  </si>
  <si>
    <t>520</t>
  </si>
  <si>
    <t>CHATEAU GRAND-PUY-LACOSTE</t>
  </si>
  <si>
    <t>OHK, 1x E leicht zerknittert</t>
  </si>
  <si>
    <t>521</t>
  </si>
  <si>
    <t>522</t>
  </si>
  <si>
    <t>CHATEAU LES GRANDES MURAILLES</t>
  </si>
  <si>
    <t>523</t>
  </si>
  <si>
    <t>Balthasar 12L</t>
  </si>
  <si>
    <t>CHATEAU GRANDS MARECHAUX</t>
  </si>
  <si>
    <t>524</t>
  </si>
  <si>
    <t>CHATEAU GREYSAC (Médoc)</t>
  </si>
  <si>
    <t>3.5-1.8cm, K stark oxidiert, OHK ohne Deckel; aus dem legendären Weinkeller des Old Swiss House</t>
  </si>
  <si>
    <t>CHATEAU GRUAUD-LAROSE</t>
  </si>
  <si>
    <t>526</t>
  </si>
  <si>
    <t>2x E ganz leicht geschürft</t>
  </si>
  <si>
    <t>527</t>
  </si>
  <si>
    <t>528</t>
  </si>
  <si>
    <t>CHATEAU HAUT-BAILLY</t>
  </si>
  <si>
    <t>529</t>
  </si>
  <si>
    <t>530</t>
  </si>
  <si>
    <t>OHK, 2cm</t>
  </si>
  <si>
    <t>531</t>
  </si>
  <si>
    <t>725</t>
  </si>
  <si>
    <t>532</t>
  </si>
  <si>
    <t>RG: 19
RP: 97+
VI: 95</t>
  </si>
  <si>
    <t>533</t>
  </si>
  <si>
    <t>RG: 19
RP: 96
VI: 95</t>
  </si>
  <si>
    <t>534</t>
  </si>
  <si>
    <t>1x 2005 (RP95, RG19, WS95),
1x 2010 (RP95, RG19, WS95),
2x 2011 (RP94+),
2x 2012 (RP94, V96)</t>
  </si>
  <si>
    <t>535</t>
  </si>
  <si>
    <t>1961</t>
  </si>
  <si>
    <t>CHATEAU HAUT-BRION</t>
  </si>
  <si>
    <t>4.2cm, E befleckt und angerissen</t>
  </si>
  <si>
    <t>RG: 20
RP: 100
WS: 96
RI: 19.5
VI: 98</t>
  </si>
  <si>
    <t>536</t>
  </si>
  <si>
    <t>4.8cm, E leicht befleckt, K leicht oxidiert</t>
  </si>
  <si>
    <t>537</t>
  </si>
  <si>
    <t>4.8cm, E leicht befleckt und angerissen, K oben leicht beschädigt</t>
  </si>
  <si>
    <t>538</t>
  </si>
  <si>
    <t>4.5cm</t>
  </si>
  <si>
    <t>539</t>
  </si>
  <si>
    <t>5.5-3.2cm, E leicht kellergrau</t>
  </si>
  <si>
    <t>540</t>
  </si>
  <si>
    <t>RG: 19
RP: 96
WS: 95
VI: 95</t>
  </si>
  <si>
    <t>541</t>
  </si>
  <si>
    <t>542</t>
  </si>
  <si>
    <t>543</t>
  </si>
  <si>
    <t>544</t>
  </si>
  <si>
    <t>3x E ganz leicht geschürft</t>
  </si>
  <si>
    <t>RG: 20
RP: 100
WS: 98
VI: 97</t>
  </si>
  <si>
    <t>545</t>
  </si>
  <si>
    <t>CHATEAU HAUT-CONDISSAS</t>
  </si>
  <si>
    <t>Prestige</t>
  </si>
  <si>
    <t>546</t>
  </si>
  <si>
    <t>CHATEAU D'ISSAN</t>
  </si>
  <si>
    <t>547</t>
  </si>
  <si>
    <t>1929</t>
  </si>
  <si>
    <t>CHATEAU LAFITE-ROTHSCHILD</t>
  </si>
  <si>
    <t>548</t>
  </si>
  <si>
    <t>HS, E leicht kellergrau</t>
  </si>
  <si>
    <t>549</t>
  </si>
  <si>
    <t>MS, E kellergrau und beschädigt</t>
  </si>
  <si>
    <t>HS-TS, 3x E stark beschädigt, Jahrgang überall lesbar</t>
  </si>
  <si>
    <t>551</t>
  </si>
  <si>
    <t>E leicht kellergrau</t>
  </si>
  <si>
    <t>552</t>
  </si>
  <si>
    <t>RG: 20
RP: 95+
VI: 97</t>
  </si>
  <si>
    <t>553</t>
  </si>
  <si>
    <t>554</t>
  </si>
  <si>
    <t>555</t>
  </si>
  <si>
    <t>556</t>
  </si>
  <si>
    <t>RG: 20
RP: 95
WS: 96</t>
  </si>
  <si>
    <t>557</t>
  </si>
  <si>
    <t>RG: 19
WS: 96
VI: 97</t>
  </si>
  <si>
    <t>558</t>
  </si>
  <si>
    <t>5’500</t>
  </si>
  <si>
    <t>559</t>
  </si>
  <si>
    <t>560</t>
  </si>
  <si>
    <t>825</t>
  </si>
  <si>
    <t>561</t>
  </si>
  <si>
    <t>RG: 19
RP: 97
WS: 98</t>
  </si>
  <si>
    <t>562</t>
  </si>
  <si>
    <t>RP: 95
WS: 95</t>
  </si>
  <si>
    <t>563</t>
  </si>
  <si>
    <t>564</t>
  </si>
  <si>
    <t>CHATEAU LAFLEUR</t>
  </si>
  <si>
    <t>Proof-Tag</t>
  </si>
  <si>
    <t>RP: 100
VI: 98</t>
  </si>
  <si>
    <t>565</t>
  </si>
  <si>
    <t>CHATEAU LAFLEUR-GAZIN</t>
  </si>
  <si>
    <t>566</t>
  </si>
  <si>
    <t>CHATEAU LAGRANGE (St. Julien)</t>
  </si>
  <si>
    <t>567</t>
  </si>
  <si>
    <t>568</t>
  </si>
  <si>
    <t>569</t>
  </si>
  <si>
    <t>570</t>
  </si>
  <si>
    <t>CHATEAU LA LAGUNE</t>
  </si>
  <si>
    <t>Stempel: Selection Nicolas, E leicht beschriftet;
vom Weinbörse-Team degustiert und für gut befunden: Kaffee, getrocknete Schwarze Beeren und Lakritz, angenehm und geschmeidig</t>
  </si>
  <si>
    <t>571</t>
  </si>
  <si>
    <t>OHK, Stempel: Selection Nicolas, E leicht beschriftet;
vom Weinbörse-Team degustiert und für gut befunden: Kaffee, getrocknete Schwarze Beeren und Lakritz, angenehm und geschmeidig</t>
  </si>
  <si>
    <t>572</t>
  </si>
  <si>
    <t>573</t>
  </si>
  <si>
    <t>1991</t>
  </si>
  <si>
    <t>574</t>
  </si>
  <si>
    <t>OHK, 1x E leicht befleckt</t>
  </si>
  <si>
    <t>576</t>
  </si>
  <si>
    <t>577</t>
  </si>
  <si>
    <t>CHATEAU LAROZE (St. Emilion)</t>
  </si>
  <si>
    <t>OHK, 1x E befleckt</t>
  </si>
  <si>
    <t>578</t>
  </si>
  <si>
    <t>CHATEAU LARRIVET-HAUT-BRION</t>
  </si>
  <si>
    <t>VI: 94</t>
  </si>
  <si>
    <t>579</t>
  </si>
  <si>
    <t>12 x 0.375L, OHK banded,
6x 0.75L, OHK banded</t>
  </si>
  <si>
    <t>580</t>
  </si>
  <si>
    <t>1949</t>
  </si>
  <si>
    <t>CHATEAU LATOUR</t>
  </si>
  <si>
    <t>MS/HS, E leicht befleckt und geschürft</t>
  </si>
  <si>
    <t>RP: 98
WS: 97
VI: 96</t>
  </si>
  <si>
    <t>581</t>
  </si>
  <si>
    <t>LS/MS, E kellergrau</t>
  </si>
  <si>
    <t>582</t>
  </si>
  <si>
    <t>1963</t>
  </si>
  <si>
    <t>E kellergrau, K befleckt und leicht geschürft</t>
  </si>
  <si>
    <t>583</t>
  </si>
  <si>
    <t>TS, K zu Kontrollzwecken aufgeschnitten, Jahrgang auf Kork ersichtlich; aus dem legendären Weinkeller des Old Swiss House</t>
  </si>
  <si>
    <t>584</t>
  </si>
  <si>
    <t>HS/TS-TS, 1x E stark kellergrau, 1x E nur bruchstückhaft vorhanden, Jahrgang lesbar</t>
  </si>
  <si>
    <t>585</t>
  </si>
  <si>
    <t>2x MS/HS, 2x E nur bruchstückhaft vorhanden, K zu Kontrollzwecken aufgeschnitten: Jahrgang auf Kork ersichtlich</t>
  </si>
  <si>
    <t>586</t>
  </si>
  <si>
    <t>1971</t>
  </si>
  <si>
    <t>TS-TS/VTS, E kellergrau und angerissen</t>
  </si>
  <si>
    <t>587</t>
  </si>
  <si>
    <t>Zusatz-Etikett Import A. Morandell &amp; Sohn, Tirol, E leicht befleckt und geschürft</t>
  </si>
  <si>
    <t>588</t>
  </si>
  <si>
    <t>589</t>
  </si>
  <si>
    <t>RG: 19
WS: 96
VI: 95</t>
  </si>
  <si>
    <t>590</t>
  </si>
  <si>
    <t>RG: 19
RI: 19</t>
  </si>
  <si>
    <t>591</t>
  </si>
  <si>
    <t>TS/VTS, K fehlt, Korkbrand ersichtlich und i.O.</t>
  </si>
  <si>
    <t>RG: 19
RP: 95+
WS: 100
RI: 19
VI: 95</t>
  </si>
  <si>
    <t>592</t>
  </si>
  <si>
    <t>593</t>
  </si>
  <si>
    <t>RG: 20
RP: 96
VI: 94+</t>
  </si>
  <si>
    <t>594</t>
  </si>
  <si>
    <t>RG: 19
RP: 96
WS: 96</t>
  </si>
  <si>
    <t>595</t>
  </si>
  <si>
    <t>596</t>
  </si>
  <si>
    <t>RG: 20
RP: 96+
WS: 98
VI: 100</t>
  </si>
  <si>
    <t>597</t>
  </si>
  <si>
    <t>RG: 19
WS: 96
VI: 98</t>
  </si>
  <si>
    <t>598</t>
  </si>
  <si>
    <t>CHATEAU LATOUR-MARTILLAC</t>
  </si>
  <si>
    <t>599</t>
  </si>
  <si>
    <t>CHATEAU LATOUR A POMEROL</t>
  </si>
  <si>
    <t>CHATEAU LE PRIEURE (St. Emilion)</t>
  </si>
  <si>
    <t>601</t>
  </si>
  <si>
    <t>CHATEAU LEOVILLE BARTON</t>
  </si>
  <si>
    <t>602</t>
  </si>
  <si>
    <t>OHK (innen leicht befleckt), E befleckt</t>
  </si>
  <si>
    <t>603</t>
  </si>
  <si>
    <t>604</t>
  </si>
  <si>
    <t>RG: 19
RP: 95+
WS: 96</t>
  </si>
  <si>
    <t>605</t>
  </si>
  <si>
    <t>RG: 19
WS: 96</t>
  </si>
  <si>
    <t>606</t>
  </si>
  <si>
    <t>607</t>
  </si>
  <si>
    <t>2x 2cm</t>
  </si>
  <si>
    <t>608</t>
  </si>
  <si>
    <t>609</t>
  </si>
  <si>
    <t>CHATEAU LEOVILLE LAS CASES</t>
  </si>
  <si>
    <t>E befleckt, 1x K seitlich angerissen</t>
  </si>
  <si>
    <t>610</t>
  </si>
  <si>
    <t>611</t>
  </si>
  <si>
    <t>612</t>
  </si>
  <si>
    <t>RG: 20
RP: 98
WS: 100
VI: 97</t>
  </si>
  <si>
    <t>613</t>
  </si>
  <si>
    <t>RG: 20
RP: 95
WS: 95</t>
  </si>
  <si>
    <t>614</t>
  </si>
  <si>
    <t>RG: 20
RP: 97
WS: 98
VI: 97</t>
  </si>
  <si>
    <t>615</t>
  </si>
  <si>
    <t>616</t>
  </si>
  <si>
    <t>RP: 100
WS: 97
VI: 99</t>
  </si>
  <si>
    <t>617</t>
  </si>
  <si>
    <t>CHATEAU LEOVILLE POYFERRE</t>
  </si>
  <si>
    <t>618</t>
  </si>
  <si>
    <t>RG: 19
RP: 97
WS: 95</t>
  </si>
  <si>
    <t>619</t>
  </si>
  <si>
    <t>620</t>
  </si>
  <si>
    <t>RG: 19
RP: 98
VI: 97</t>
  </si>
  <si>
    <t>621</t>
  </si>
  <si>
    <t>622</t>
  </si>
  <si>
    <t>RG: 19
RP: 96
WS: 96
VI: 97</t>
  </si>
  <si>
    <t>623</t>
  </si>
  <si>
    <t>CHATEAU LA LOUVIERE</t>
  </si>
  <si>
    <t>624</t>
  </si>
  <si>
    <t>CHATEAU LYNCH-BAGES</t>
  </si>
  <si>
    <t>RG: 19
RP: 99
WS: 96
RI: 19
VI: 96</t>
  </si>
  <si>
    <t>625</t>
  </si>
  <si>
    <t>626</t>
  </si>
  <si>
    <t>RG: 20
RP: 97
WS: 96</t>
  </si>
  <si>
    <t>627</t>
  </si>
  <si>
    <t>OHK, 1.8-1.7cm</t>
  </si>
  <si>
    <t>628</t>
  </si>
  <si>
    <t>629</t>
  </si>
  <si>
    <t>RG: 20
RP: 96
WS: 96
RI: 19.5</t>
  </si>
  <si>
    <t>630</t>
  </si>
  <si>
    <t>631</t>
  </si>
  <si>
    <t>632</t>
  </si>
  <si>
    <t>CHATEAU MALARTIC-LAGRAVIERE</t>
  </si>
  <si>
    <t>MS, E kellergrau, K oben leicht oxidiert</t>
  </si>
  <si>
    <t>633</t>
  </si>
  <si>
    <t>CHATEAU MALESCOT-ST-EXUPERY</t>
  </si>
  <si>
    <t>3.5-2cm, E leicht angerissen und 1x befleckt</t>
  </si>
  <si>
    <t>634</t>
  </si>
  <si>
    <t>635</t>
  </si>
  <si>
    <t>2x 2008, 3x 2014</t>
  </si>
  <si>
    <t>636</t>
  </si>
  <si>
    <t>CHATEAU MANGOT (St. Emilion)</t>
  </si>
  <si>
    <t>637</t>
  </si>
  <si>
    <t>12 x 0.375L, OHK, 6x 0.75L, OHK</t>
  </si>
  <si>
    <t>638</t>
  </si>
  <si>
    <t>CHATEAU MARGAUX</t>
  </si>
  <si>
    <t>639</t>
  </si>
  <si>
    <t>640</t>
  </si>
  <si>
    <t>5’600</t>
  </si>
  <si>
    <t>WS: 95
VI: 98+</t>
  </si>
  <si>
    <t>641</t>
  </si>
  <si>
    <t>RG: 19
RP: 95
WS: 97
VI: 95</t>
  </si>
  <si>
    <t>642</t>
  </si>
  <si>
    <t>643</t>
  </si>
  <si>
    <t>RI: 19</t>
  </si>
  <si>
    <t>644</t>
  </si>
  <si>
    <t>645</t>
  </si>
  <si>
    <t>RG: 20
RP: 98
WS: 97
VI: 97</t>
  </si>
  <si>
    <t>646</t>
  </si>
  <si>
    <t>Security-Tag, 3x E leicht geschürft</t>
  </si>
  <si>
    <t>RG: 19
RP: 95+
VI: 96</t>
  </si>
  <si>
    <t>647</t>
  </si>
  <si>
    <t>CHATEAU LA MISSION HAUT-BRION</t>
  </si>
  <si>
    <t>2x TS, E kellergrau</t>
  </si>
  <si>
    <t>648</t>
  </si>
  <si>
    <t>HS-TS, E kellergrau</t>
  </si>
  <si>
    <t>649</t>
  </si>
  <si>
    <t>in 6er OHK ohne Deckel</t>
  </si>
  <si>
    <t>RG: 19
RP: 96</t>
  </si>
  <si>
    <t>CHATEAU MONBOUSQUET</t>
  </si>
  <si>
    <t>651</t>
  </si>
  <si>
    <t>CHATEAU MONBRISON</t>
  </si>
  <si>
    <t>in 12er OHK, 1x E leicht zerknittert</t>
  </si>
  <si>
    <t>652</t>
  </si>
  <si>
    <t>LA MONDOTTE</t>
  </si>
  <si>
    <t>653</t>
  </si>
  <si>
    <t>CHATEAU MONTROSE</t>
  </si>
  <si>
    <t>FB, unterschiedliche Flaschenformen und -farben</t>
  </si>
  <si>
    <t>654</t>
  </si>
  <si>
    <t>655</t>
  </si>
  <si>
    <t>RG: 20
RP: 100
RI: 19.5
VI: 97</t>
  </si>
  <si>
    <t>656</t>
  </si>
  <si>
    <t>657</t>
  </si>
  <si>
    <t>658</t>
  </si>
  <si>
    <t>659</t>
  </si>
  <si>
    <t>in 3er OHK, 2.1-1.8cm, 1x E leicht kellergrau</t>
  </si>
  <si>
    <t>660</t>
  </si>
  <si>
    <t>1959</t>
  </si>
  <si>
    <t>CHATEAU MOUTON-ROTHSCHILD</t>
  </si>
  <si>
    <t>TS, E befleckt, Jahrgang auf Kork sichtbar</t>
  </si>
  <si>
    <t>RG: 20
RP: 100
WS: 98
VI: 99</t>
  </si>
  <si>
    <t>661</t>
  </si>
  <si>
    <t>HS/TS, E leicht kellergrau, Jahrgang auf Kork sichtbar</t>
  </si>
  <si>
    <t>662</t>
  </si>
  <si>
    <t>663</t>
  </si>
  <si>
    <t>MS/HS, E leicht befleckt</t>
  </si>
  <si>
    <t>RG: 19
RP: 96
WS: 95</t>
  </si>
  <si>
    <t>664</t>
  </si>
  <si>
    <t>MS, aus dem legendären Weinkeller des Old Swiss House</t>
  </si>
  <si>
    <t>665</t>
  </si>
  <si>
    <t>LS/MS</t>
  </si>
  <si>
    <t>WS: 96
VI: 94</t>
  </si>
  <si>
    <t>666</t>
  </si>
  <si>
    <t>TS, Rückstände von Seidenpapier, E befleckt</t>
  </si>
  <si>
    <t>667</t>
  </si>
  <si>
    <t>1x LS, 1x LS/MS, Rückstände von Seidenpapier, E stark befleckt, K oben oxidiert</t>
  </si>
  <si>
    <t>668</t>
  </si>
  <si>
    <t>3x HS/TS, Rückstände von Seidenpapier, E teilweise stark befleckt, K leicht geschürft</t>
  </si>
  <si>
    <t>669</t>
  </si>
  <si>
    <t>4x MS, Rückstände von Seidenpapier, E stark befleckt, teilwese beschädigt, K befleckt und geschürft, 2x oben oxidiert</t>
  </si>
  <si>
    <t>670</t>
  </si>
  <si>
    <t>1972</t>
  </si>
  <si>
    <t>HS, E befleckt; aus dem legendären Weinkeller des Old Swiss House</t>
  </si>
  <si>
    <t>671</t>
  </si>
  <si>
    <t>1973</t>
  </si>
  <si>
    <t>E befleckt und leicht angerissen</t>
  </si>
  <si>
    <t>672</t>
  </si>
  <si>
    <t>1975</t>
  </si>
  <si>
    <t>E leicht angerissen</t>
  </si>
  <si>
    <t>673</t>
  </si>
  <si>
    <t>MS/HS, E befleckt; aus dem legendären Weinkeller des Old Swiss House</t>
  </si>
  <si>
    <t>674</t>
  </si>
  <si>
    <t>675</t>
  </si>
  <si>
    <t>676</t>
  </si>
  <si>
    <t>HS-TS/VTS, 1x E leicht angerissen, 4x K am unteren Rand angerissen</t>
  </si>
  <si>
    <t>677</t>
  </si>
  <si>
    <t>1980</t>
  </si>
  <si>
    <t>HS</t>
  </si>
  <si>
    <t>678</t>
  </si>
  <si>
    <t>E leicht angerissen; aus dem legendären Weinkeller des Old Swiss House</t>
  </si>
  <si>
    <t>679</t>
  </si>
  <si>
    <t>TS, E leicht angerissen</t>
  </si>
  <si>
    <t>680</t>
  </si>
  <si>
    <t>TS, E leicht befleckt</t>
  </si>
  <si>
    <t>681</t>
  </si>
  <si>
    <t>682</t>
  </si>
  <si>
    <t>683</t>
  </si>
  <si>
    <t>684</t>
  </si>
  <si>
    <t>685</t>
  </si>
  <si>
    <t>686</t>
  </si>
  <si>
    <t>HS/TS</t>
  </si>
  <si>
    <t>RG: 20
RP: 100
WS: 99
VI: 100</t>
  </si>
  <si>
    <t>687</t>
  </si>
  <si>
    <t>OHK, 1x K oben leicht oxidiert</t>
  </si>
  <si>
    <t>688</t>
  </si>
  <si>
    <t>OHK, 1x HS, 1x K oben oxidiert, 2x leicht oxidiert</t>
  </si>
  <si>
    <t>689</t>
  </si>
  <si>
    <t>690</t>
  </si>
  <si>
    <t>691</t>
  </si>
  <si>
    <t>692</t>
  </si>
  <si>
    <t>in 12er OHK (Deckel leicht beschädigt), 1x E leicht geschürft, teilweise leicht gewellt</t>
  </si>
  <si>
    <t>693</t>
  </si>
  <si>
    <t>694</t>
  </si>
  <si>
    <t>695</t>
  </si>
  <si>
    <t>1992</t>
  </si>
  <si>
    <t>1x E zerknittert</t>
  </si>
  <si>
    <t>696</t>
  </si>
  <si>
    <t>MS/HS-TS/VTS, 2x E beschädigt, 1x K oben leicht beschädigt</t>
  </si>
  <si>
    <t>697</t>
  </si>
  <si>
    <t>E befleckt; aus dem legendären Weinkeller des Old Swiss House</t>
  </si>
  <si>
    <t>698</t>
  </si>
  <si>
    <t>699</t>
  </si>
  <si>
    <t>701</t>
  </si>
  <si>
    <t>702</t>
  </si>
  <si>
    <t>RG: 19
RP: 97+
WS: 96</t>
  </si>
  <si>
    <t>703</t>
  </si>
  <si>
    <t>704</t>
  </si>
  <si>
    <t>705</t>
  </si>
  <si>
    <t>RG: 19
RP: 97</t>
  </si>
  <si>
    <t>706</t>
  </si>
  <si>
    <t>RG: 19
RP: 97+</t>
  </si>
  <si>
    <t>707</t>
  </si>
  <si>
    <t>12’000</t>
  </si>
  <si>
    <t>15’000</t>
  </si>
  <si>
    <t>708</t>
  </si>
  <si>
    <t>709</t>
  </si>
  <si>
    <t>Rück-E leicht geschürft</t>
  </si>
  <si>
    <t>710</t>
  </si>
  <si>
    <t>711</t>
  </si>
  <si>
    <t>1x E mit leichten Resten von Seidenpapier</t>
  </si>
  <si>
    <t>712</t>
  </si>
  <si>
    <t>4’250</t>
  </si>
  <si>
    <t>6’500</t>
  </si>
  <si>
    <t>RG: 19
RP: 98
WS: 98
RI: 19
VI: 98+</t>
  </si>
  <si>
    <t>713</t>
  </si>
  <si>
    <t>714</t>
  </si>
  <si>
    <t>RG: 20
RP: 99
WS: 98
RI: 19.5
VI: 97</t>
  </si>
  <si>
    <t>715</t>
  </si>
  <si>
    <t>RG: 19
RP: 98
WS: 99
VI: 98</t>
  </si>
  <si>
    <t>716</t>
  </si>
  <si>
    <t>RG: 19
RP: 96+
WS: 97</t>
  </si>
  <si>
    <t>717</t>
  </si>
  <si>
    <t>CHATEAU NENIN</t>
  </si>
  <si>
    <t>718</t>
  </si>
  <si>
    <t>CHATEAU PALMER</t>
  </si>
  <si>
    <t>RG: 20
RP: 97
VI: 97</t>
  </si>
  <si>
    <t>719</t>
  </si>
  <si>
    <t>720</t>
  </si>
  <si>
    <t>721</t>
  </si>
  <si>
    <t>722</t>
  </si>
  <si>
    <t>723</t>
  </si>
  <si>
    <t>724</t>
  </si>
  <si>
    <t>RG: 20
RP: 98
WS: 95
VI: 96</t>
  </si>
  <si>
    <t>3er OHK</t>
  </si>
  <si>
    <t>726</t>
  </si>
  <si>
    <t>RG: 19
RP: 98+
VI: 97</t>
  </si>
  <si>
    <t>727</t>
  </si>
  <si>
    <t>CHATEAU PAPE CLEMENT</t>
  </si>
  <si>
    <t>728</t>
  </si>
  <si>
    <t>729</t>
  </si>
  <si>
    <t>730</t>
  </si>
  <si>
    <t>731</t>
  </si>
  <si>
    <t>732</t>
  </si>
  <si>
    <t>RG: 19
RP: 96
RI: 19</t>
  </si>
  <si>
    <t>733</t>
  </si>
  <si>
    <t>in 12er OHK, 1x K leicht gestaucht</t>
  </si>
  <si>
    <t>734</t>
  </si>
  <si>
    <t>RG: 19
RP: 99
WS: 95</t>
  </si>
  <si>
    <t>735</t>
  </si>
  <si>
    <t>736</t>
  </si>
  <si>
    <t>Security-Tag, E und K geschürft</t>
  </si>
  <si>
    <t>737</t>
  </si>
  <si>
    <t>CHATEAU PAVEIL DE LUZE</t>
  </si>
  <si>
    <t>OHK, 3.5-2.7cm, E befleckt und beschädigt; aus dem legendären Weinkeller des Old Swiss House</t>
  </si>
  <si>
    <t>738</t>
  </si>
  <si>
    <t>OHK ohne Deckel, 4.5-3.5cm, E leicht befleckt und beschädigt; aus dem legendären Weinkeller des Old Swiss House</t>
  </si>
  <si>
    <t>739</t>
  </si>
  <si>
    <t>CHATEAU PAVIE</t>
  </si>
  <si>
    <t>740</t>
  </si>
  <si>
    <t>741</t>
  </si>
  <si>
    <t>742</t>
  </si>
  <si>
    <t>743</t>
  </si>
  <si>
    <t>RG: 19
RP: 100
WS: 97
VI: 96</t>
  </si>
  <si>
    <t>744</t>
  </si>
  <si>
    <t>RP: 100
WS: 98
VI: 96</t>
  </si>
  <si>
    <t>745</t>
  </si>
  <si>
    <t>CHATEAU PAVIE-DECESSE</t>
  </si>
  <si>
    <t>746</t>
  </si>
  <si>
    <t>747</t>
  </si>
  <si>
    <t>CHATEAU DU PAVILLON</t>
  </si>
  <si>
    <t>Bordeaux AC, Schröder &amp; Schÿler</t>
  </si>
  <si>
    <t>aus dem legendären Weinkeller des Old Swiss House; vom VR Gerstl &amp; Team Weinbörse degustiert und für sehr gut befunden (16.25/20)</t>
  </si>
  <si>
    <t>748</t>
  </si>
  <si>
    <t>PAVILLON ROUGE DU CHATEAU MARGAUX</t>
  </si>
  <si>
    <t>749</t>
  </si>
  <si>
    <t>CHATEAU PEBY FAUGERES (St. Emilion)</t>
  </si>
  <si>
    <t>CHATEAU PEDESCLAUX</t>
  </si>
  <si>
    <t>751</t>
  </si>
  <si>
    <t>LA PETITE EGLISE</t>
  </si>
  <si>
    <t>752</t>
  </si>
  <si>
    <t>CHATEAU PETRUS</t>
  </si>
  <si>
    <t>TS, E leicht kellergrau</t>
  </si>
  <si>
    <t>RG: 20
RP: 95
RI: 19.5
VI: 97</t>
  </si>
  <si>
    <t>753</t>
  </si>
  <si>
    <t>VTS, E vergilbt</t>
  </si>
  <si>
    <t>754</t>
  </si>
  <si>
    <t>755</t>
  </si>
  <si>
    <t>E ganz leicht angerissen</t>
  </si>
  <si>
    <t>756</t>
  </si>
  <si>
    <t>E ganz leicht kellergrau</t>
  </si>
  <si>
    <t>757</t>
  </si>
  <si>
    <t>758</t>
  </si>
  <si>
    <t>1945</t>
  </si>
  <si>
    <t>CHATEAU PHELAN SEGUR</t>
  </si>
  <si>
    <t>CH: E. Buess, Sissach, 3.8cm, E beschädigt</t>
  </si>
  <si>
    <t>759</t>
  </si>
  <si>
    <t>760</t>
  </si>
  <si>
    <t>761</t>
  </si>
  <si>
    <t>OHK, 2x E ganz leicht befleckt</t>
  </si>
  <si>
    <t>762</t>
  </si>
  <si>
    <t>Nebukadnezar 15L</t>
  </si>
  <si>
    <t>CHATEAU PIBRAN (Pauillac)</t>
  </si>
  <si>
    <t>OHK, E leicht angerissen, Wachskapsel leicht beschädigt</t>
  </si>
  <si>
    <t>763</t>
  </si>
  <si>
    <t>CHATEAU PICHON-BARON</t>
  </si>
  <si>
    <t>5x E-Ränder leicht angerissen</t>
  </si>
  <si>
    <t>764</t>
  </si>
  <si>
    <t>765</t>
  </si>
  <si>
    <t>OHK, 1x E ganz leicht befleckt</t>
  </si>
  <si>
    <t>766</t>
  </si>
  <si>
    <t>RG: 20
WS: 95</t>
  </si>
  <si>
    <t>767</t>
  </si>
  <si>
    <t>768</t>
  </si>
  <si>
    <t>RP: 98
WS: 97
VI: 98</t>
  </si>
  <si>
    <t>769</t>
  </si>
  <si>
    <t>CHATEAU PICHON-LALANDE</t>
  </si>
  <si>
    <t>RG: 20
RP: 100
WS: 98
RI: 19.5
VI: 98</t>
  </si>
  <si>
    <t>770</t>
  </si>
  <si>
    <t>2cm, E stark befleckt</t>
  </si>
  <si>
    <t>771</t>
  </si>
  <si>
    <t>1x E leicht angerissen</t>
  </si>
  <si>
    <t>772</t>
  </si>
  <si>
    <t>773</t>
  </si>
  <si>
    <t>1.5cm</t>
  </si>
  <si>
    <t>774</t>
  </si>
  <si>
    <t>1x 2016 (RP100, RG20, WS97, V97),
2x 2017 (RP96, WS96), in 6er OHK,
2x 2018 (RP97+, RG20, WS98, V97+),
1x 2019 (RP98, RG20, WS96, V98)</t>
  </si>
  <si>
    <t>3x 2014 (RG20), in 6er OHK,
3x 2015 (RP96, RG20, WS95, V95)</t>
  </si>
  <si>
    <t>776</t>
  </si>
  <si>
    <t>4’800</t>
  </si>
  <si>
    <t>CHATEAU LE PIN</t>
  </si>
  <si>
    <t>RG: 20
RP: 96
WS: 96</t>
  </si>
  <si>
    <t>777</t>
  </si>
  <si>
    <t>CHATEAU PINDEFLEURS (St. Emilion)</t>
  </si>
  <si>
    <t>12x 0.375L, OHK, 12x 0.75L, OHK</t>
  </si>
  <si>
    <t>778</t>
  </si>
  <si>
    <t>CHATEAU LA POINTE (Pomerol)</t>
  </si>
  <si>
    <t>779</t>
  </si>
  <si>
    <t>CHATEAU PONTET-CANET</t>
  </si>
  <si>
    <t>2x 2.3cm</t>
  </si>
  <si>
    <t>780</t>
  </si>
  <si>
    <t>781</t>
  </si>
  <si>
    <t>RG: 19
RP: 100
WS: 96
VI: 95</t>
  </si>
  <si>
    <t>782</t>
  </si>
  <si>
    <t>RG: 19
RP: 100
WS: 97
VI: 95+</t>
  </si>
  <si>
    <t>783</t>
  </si>
  <si>
    <t>CHATEAU POTENSAC</t>
  </si>
  <si>
    <t>1x K seitlich leicht angerissen</t>
  </si>
  <si>
    <t>784</t>
  </si>
  <si>
    <t>CHATEAU POUJEAUX</t>
  </si>
  <si>
    <t>785</t>
  </si>
  <si>
    <t>786</t>
  </si>
  <si>
    <t>787</t>
  </si>
  <si>
    <t>788</t>
  </si>
  <si>
    <t>PREMIERS CRUS</t>
  </si>
  <si>
    <t>1x Latour, 1x Mouton, 1x Lafite, 1x Margaux, 1x Haut-Brion</t>
  </si>
  <si>
    <t>Mövenpick Premier-Cru-OHK</t>
  </si>
  <si>
    <t>789</t>
  </si>
  <si>
    <t>PREMIERS CRUS ET DIVERSES</t>
  </si>
  <si>
    <t>1x 1986 Mouton (RP100, RG20, WS99, V100),
2x 1997 Pontet-Canet</t>
  </si>
  <si>
    <t>790</t>
  </si>
  <si>
    <t>CHATEAU PRIEURE-LICHINE</t>
  </si>
  <si>
    <t>791</t>
  </si>
  <si>
    <t>792</t>
  </si>
  <si>
    <t>793</t>
  </si>
  <si>
    <t>794</t>
  </si>
  <si>
    <t>1940</t>
  </si>
  <si>
    <t>CHATEAU RAUZAN-GASSIES</t>
  </si>
  <si>
    <t>OHK, HS/TS</t>
  </si>
  <si>
    <t>795</t>
  </si>
  <si>
    <t>CHATEAU RAUZAN-SEGLA</t>
  </si>
  <si>
    <t>1x K oben leicht oxidiert; aus dem legendären Weinkeller des Old Swiss House</t>
  </si>
  <si>
    <t>796</t>
  </si>
  <si>
    <t>797</t>
  </si>
  <si>
    <t>CHATEAU DE LA RIVIERE (Fronsac)</t>
  </si>
  <si>
    <t>OHK, 1x E leicht angerissen, 3x K oben leicht oxidiert</t>
  </si>
  <si>
    <t>798</t>
  </si>
  <si>
    <t>ROC DE CAMBES (Côtes de Bourg)</t>
  </si>
  <si>
    <t>799</t>
  </si>
  <si>
    <t>CHATEAU ROLLAN DE BY (Médoc)</t>
  </si>
  <si>
    <t>CHATEAU ROUGET (Pomerol)</t>
  </si>
  <si>
    <t>801</t>
  </si>
  <si>
    <t>802</t>
  </si>
  <si>
    <t>CHATEAU SAINT-ANDRE-CORBIN</t>
  </si>
  <si>
    <t>Künstleretikett "Durchschuss" by Paul Cartier, 6er OHK, MS/HS-TS</t>
  </si>
  <si>
    <t>803</t>
  </si>
  <si>
    <t>Künstleretikett "Durchschuss" by Paul Cartier, 6er OHK, TS-VTS</t>
  </si>
  <si>
    <t>804</t>
  </si>
  <si>
    <t>805</t>
  </si>
  <si>
    <t>CHATEAU SAINT-PIERRE (St. Julien)</t>
  </si>
  <si>
    <t>806</t>
  </si>
  <si>
    <t>CHATEAU SMITH HAUT LAFITTE</t>
  </si>
  <si>
    <t>OHK (leicht beschädigt)</t>
  </si>
  <si>
    <t>807</t>
  </si>
  <si>
    <t>808</t>
  </si>
  <si>
    <t>809</t>
  </si>
  <si>
    <t>RP: 98
WS: 97
VI: 97</t>
  </si>
  <si>
    <t>810</t>
  </si>
  <si>
    <t>CHATEAU SOCIANDO-MALLET</t>
  </si>
  <si>
    <t>4x E leicht befleckt</t>
  </si>
  <si>
    <t>811</t>
  </si>
  <si>
    <t>812</t>
  </si>
  <si>
    <t>813</t>
  </si>
  <si>
    <t>814</t>
  </si>
  <si>
    <t>CHATEAU TALBOT</t>
  </si>
  <si>
    <t>815</t>
  </si>
  <si>
    <t>816</t>
  </si>
  <si>
    <t>817</t>
  </si>
  <si>
    <t>CHATEAU DU TERTRE</t>
  </si>
  <si>
    <t>818</t>
  </si>
  <si>
    <t>819</t>
  </si>
  <si>
    <t>820</t>
  </si>
  <si>
    <t>LE TERTRE-ROTEBOEUF</t>
  </si>
  <si>
    <t>821</t>
  </si>
  <si>
    <t>RG: 19
RP: 98
VI: 95</t>
  </si>
  <si>
    <t>822</t>
  </si>
  <si>
    <t>CHATEAU TEYSSIER (St. Emilion)</t>
  </si>
  <si>
    <t>823</t>
  </si>
  <si>
    <t>824</t>
  </si>
  <si>
    <t>826</t>
  </si>
  <si>
    <t>CHATEAU LA TOUR FIGEAC</t>
  </si>
  <si>
    <t>827</t>
  </si>
  <si>
    <t>CHATEAU TOUR ROBERT (Pomerol)</t>
  </si>
  <si>
    <t>1x 12er OHK</t>
  </si>
  <si>
    <t>828</t>
  </si>
  <si>
    <t>CHATEAU TROTANOY</t>
  </si>
  <si>
    <t>829</t>
  </si>
  <si>
    <t>CHATEAU TROTTEVIEILLE</t>
  </si>
  <si>
    <t>830</t>
  </si>
  <si>
    <t xml:space="preserve">CLOS DE LA VIEILLE EGLISE </t>
  </si>
  <si>
    <t>831</t>
  </si>
  <si>
    <t>VIEUX CHATEAU CERTAN</t>
  </si>
  <si>
    <t>RP: 95
WS: 97</t>
  </si>
  <si>
    <t>832</t>
  </si>
  <si>
    <t>RP: 96
WS: 97</t>
  </si>
  <si>
    <t>833</t>
  </si>
  <si>
    <t>1x 0.75L, 2x 1.5L, 1er OHK</t>
  </si>
  <si>
    <t>834</t>
  </si>
  <si>
    <t>CHATEAU YON-FIGEAC</t>
  </si>
  <si>
    <t>FR Händlerabfüllung</t>
  </si>
  <si>
    <t>MS/HS-TS, verschiedene Flaschenformen und Glasfarben, 1x K oben leicht beschädigt, 2x K oben leicht oxidiert</t>
  </si>
  <si>
    <t>835</t>
  </si>
  <si>
    <t>CHATEAU GUIRAUD</t>
  </si>
  <si>
    <t>10x 2005 0.375L Guiraud,
6x 2013 0.75L G de Guiraud Blanc Sec</t>
  </si>
  <si>
    <t>836</t>
  </si>
  <si>
    <t>CHOIX DE SAUTERNES</t>
  </si>
  <si>
    <t>2x 1956 Gilette,
1x 1975 Suduiraut;
E leicht befleckt</t>
  </si>
  <si>
    <t>837</t>
  </si>
  <si>
    <t>5x 1990 0.75L Suduiraut,
3x 1997 0.375L Rieussec,
3x 1997 0.375L Climens 3/8</t>
  </si>
  <si>
    <t>838</t>
  </si>
  <si>
    <t>6x Rieussec, OHK,
6x Doisy-Védrines, OHK</t>
  </si>
  <si>
    <t>839</t>
  </si>
  <si>
    <t>CHATEAU CLIMENS</t>
  </si>
  <si>
    <t>RP: 96
RI: 18.5
VI: 94</t>
  </si>
  <si>
    <t>840</t>
  </si>
  <si>
    <t>841</t>
  </si>
  <si>
    <t>842</t>
  </si>
  <si>
    <t>843</t>
  </si>
  <si>
    <t>844</t>
  </si>
  <si>
    <t>845</t>
  </si>
  <si>
    <t>846</t>
  </si>
  <si>
    <t>847</t>
  </si>
  <si>
    <t>848</t>
  </si>
  <si>
    <t>1x 1925 0.75L, E kellergrau, leicht befleckt,
2x 1995 0.375L (RP95), E ganz leicht befleckt</t>
  </si>
  <si>
    <t>849</t>
  </si>
  <si>
    <t>CHATEAU DOISY-DAËNE</t>
  </si>
  <si>
    <t>12x 1998, OHK,
12x 2005, OHK</t>
  </si>
  <si>
    <t>851</t>
  </si>
  <si>
    <t>3/8 Flasche</t>
  </si>
  <si>
    <t>L'Extravagant</t>
  </si>
  <si>
    <t>OHK, Wachskapsel oben abgebrochen</t>
  </si>
  <si>
    <t>RI: 19.5</t>
  </si>
  <si>
    <t>852</t>
  </si>
  <si>
    <t>CHATEAU GILETTE</t>
  </si>
  <si>
    <t>Crème de Tête</t>
  </si>
  <si>
    <t>853</t>
  </si>
  <si>
    <t>CHATEAU RAYNE-VIGNEAU</t>
  </si>
  <si>
    <t>854</t>
  </si>
  <si>
    <t>CHATEAU RIEUSSEC</t>
  </si>
  <si>
    <t>855</t>
  </si>
  <si>
    <t>856</t>
  </si>
  <si>
    <t>CHATEAU SUDUIRAUT</t>
  </si>
  <si>
    <t>OHK, E stark befleckt</t>
  </si>
  <si>
    <t>857</t>
  </si>
  <si>
    <t>858</t>
  </si>
  <si>
    <t>RG: 19
WS: 98
RI: 19</t>
  </si>
  <si>
    <t>859</t>
  </si>
  <si>
    <t>Crème de Tête Cuvée Madame;
E befleckt, 1x Zusatz-E fehlt</t>
  </si>
  <si>
    <t>860</t>
  </si>
  <si>
    <t>RP: 96
WS: 96
VI: 94</t>
  </si>
  <si>
    <t>861</t>
  </si>
  <si>
    <t>862</t>
  </si>
  <si>
    <t>863</t>
  </si>
  <si>
    <t>864</t>
  </si>
  <si>
    <t>CHATEAU LA TOUR BLANCHE</t>
  </si>
  <si>
    <t>E leicht befleckt, 1x beschädigt</t>
  </si>
  <si>
    <t>865</t>
  </si>
  <si>
    <t>866</t>
  </si>
  <si>
    <t>867</t>
  </si>
  <si>
    <t>868</t>
  </si>
  <si>
    <t>1928</t>
  </si>
  <si>
    <t>YQUEM</t>
  </si>
  <si>
    <t>RP: 98
RI: 19
VI: 98</t>
  </si>
  <si>
    <t>869</t>
  </si>
  <si>
    <t>1938</t>
  </si>
  <si>
    <t>5.5cm, E befleckt und geschürft</t>
  </si>
  <si>
    <t>870</t>
  </si>
  <si>
    <t>1954</t>
  </si>
  <si>
    <t>E leicht befleckt und geschürft, K leicht oxidiert</t>
  </si>
  <si>
    <t>871</t>
  </si>
  <si>
    <t>Zusatz-Etikett "Cruse", E leicht kellergrau, K leicht befleckt und geschürft</t>
  </si>
  <si>
    <t>872</t>
  </si>
  <si>
    <t>RG: 19
RP: 96
WS: 96
RI: 19</t>
  </si>
  <si>
    <t>873</t>
  </si>
  <si>
    <t>874</t>
  </si>
  <si>
    <t>3x E angerissen</t>
  </si>
  <si>
    <t>RI: 19
VI: 94</t>
  </si>
  <si>
    <t>875</t>
  </si>
  <si>
    <t>876</t>
  </si>
  <si>
    <t>RG: 20
RP: 96
WS: 98</t>
  </si>
  <si>
    <t>877</t>
  </si>
  <si>
    <t>878</t>
  </si>
  <si>
    <t>879</t>
  </si>
  <si>
    <t>880</t>
  </si>
  <si>
    <t>881</t>
  </si>
  <si>
    <t>882</t>
  </si>
  <si>
    <t>RG: 19
RP: 99
WS: 97
RI: 19
VI: 97</t>
  </si>
  <si>
    <t>883</t>
  </si>
  <si>
    <t>884</t>
  </si>
  <si>
    <t>885</t>
  </si>
  <si>
    <t>WS: 97
VI: 95+</t>
  </si>
  <si>
    <t>886</t>
  </si>
  <si>
    <t>DOMAINE LA BARROCHE</t>
  </si>
  <si>
    <t>Châteauneuf-du-Pape</t>
  </si>
  <si>
    <t>Pure</t>
  </si>
  <si>
    <t>E teilweise leicht geschürft und befleckt</t>
  </si>
  <si>
    <t>887</t>
  </si>
  <si>
    <t>CHATEAU DE BEAUCASTEL</t>
  </si>
  <si>
    <t>Hommage à Jacques Perrin</t>
  </si>
  <si>
    <t>E ganz leicht geschürft</t>
  </si>
  <si>
    <t>RP: 99
VI: 97</t>
  </si>
  <si>
    <t>888</t>
  </si>
  <si>
    <t>889</t>
  </si>
  <si>
    <t>890</t>
  </si>
  <si>
    <t>JEAN-LOUIS CHAVE</t>
  </si>
  <si>
    <t>Saint-Joseph</t>
  </si>
  <si>
    <t>1x 2015, 2x 2016, 1x 2020, 1x 2022</t>
  </si>
  <si>
    <t>891</t>
  </si>
  <si>
    <t>Clos Florentin</t>
  </si>
  <si>
    <t>892</t>
  </si>
  <si>
    <t>CHOIX DU RHONE</t>
  </si>
  <si>
    <t xml:space="preserve">
1x 2002 Rayas Réservé, 1.4cm,
1x 2019 Clos des Papes, E leicht angerissen</t>
  </si>
  <si>
    <t>893</t>
  </si>
  <si>
    <t xml:space="preserve">
1x 2006 Grenache de Pierre, Dom. Giruad (RP95),
1x 2007 Cuvée Barberini, Dom. de la Solitude,
1x 2007 Les Grandes Grenachieres d'Hippolyte, Château Simian (RP98)</t>
  </si>
  <si>
    <t>894</t>
  </si>
  <si>
    <t xml:space="preserve">
4x 1996 CdP, La Nerthe,
3x 2006 CdP, Usseglio,
1x 2007 CdP, Usseglio</t>
  </si>
  <si>
    <t>895</t>
  </si>
  <si>
    <t>CLOS DES PAPES (Paul Avril)</t>
  </si>
  <si>
    <t>896</t>
  </si>
  <si>
    <t>897</t>
  </si>
  <si>
    <t>PAUL JABOULET AINE</t>
  </si>
  <si>
    <t>Hermitage</t>
  </si>
  <si>
    <t>La Chapelle</t>
  </si>
  <si>
    <t>3cm; aus dem legendären Weinkeller des Old Swiss House</t>
  </si>
  <si>
    <t>RP: 100
WS: 99
VI: 96</t>
  </si>
  <si>
    <t>898</t>
  </si>
  <si>
    <t>DOMAINE DU PEGAU</t>
  </si>
  <si>
    <t>Cuvée da Capo</t>
  </si>
  <si>
    <t>RP: 100
WS: 96
VI: 96</t>
  </si>
  <si>
    <t>899</t>
  </si>
  <si>
    <t>CHATEAU RAYAS</t>
  </si>
  <si>
    <t>Réservé</t>
  </si>
  <si>
    <t>1x E ganz leicht angerissen, 1x ganz leicht befleckt</t>
  </si>
  <si>
    <t>901</t>
  </si>
  <si>
    <t>902</t>
  </si>
  <si>
    <t>903</t>
  </si>
  <si>
    <t>904</t>
  </si>
  <si>
    <t>RENE ROSTAING</t>
  </si>
  <si>
    <t>Côte-Rôtie</t>
  </si>
  <si>
    <t xml:space="preserve">
1x 2011 La Landonne, 2x 2016 La Landonne (RP97)</t>
  </si>
  <si>
    <t>905</t>
  </si>
  <si>
    <t xml:space="preserve">
1x 2022 La Viallière,
1x 2022 Côte Blonde (RP94-96),
1x 2022 La Landonne (V95),
1x 2023 La Landonne (RP97+),
1x 2023 Côte Blonde (RP96, V95)</t>
  </si>
  <si>
    <t>906</t>
  </si>
  <si>
    <t>DOMAINE SAINT PREFERT</t>
  </si>
  <si>
    <t>Collection Charles Giraud</t>
  </si>
  <si>
    <t>RP: 100
WS: 98
VI: 95</t>
  </si>
  <si>
    <t>907</t>
  </si>
  <si>
    <t>Colombis: 6x 2010, 6x 2012</t>
  </si>
  <si>
    <t>908</t>
  </si>
  <si>
    <t>Reserve Auguste Favier</t>
  </si>
  <si>
    <t>909</t>
  </si>
  <si>
    <t>910</t>
  </si>
  <si>
    <t>CHATEAU DE SAINT COSME</t>
  </si>
  <si>
    <t>Gigondas</t>
  </si>
  <si>
    <t>Le Poste</t>
  </si>
  <si>
    <t>RP: 98
WS: 96</t>
  </si>
  <si>
    <t>911</t>
  </si>
  <si>
    <t>DOMAINE DU TUNNEL</t>
  </si>
  <si>
    <t>912</t>
  </si>
  <si>
    <t>Cornas</t>
  </si>
  <si>
    <t xml:space="preserve">
3x 2009 Cornas Pur Noir, in 6er OC,
6x 2012 Cornas, OC</t>
  </si>
  <si>
    <t>913</t>
  </si>
  <si>
    <t>VIEUX TELEGRAPHE</t>
  </si>
  <si>
    <t>6er OHK, 1x ohne Deckel</t>
  </si>
  <si>
    <t>914</t>
  </si>
  <si>
    <t>THIBAUD BOUDIGNON (Loire)</t>
  </si>
  <si>
    <t>Savennières Clos de Fremine: 1x 2022, 1x 2023,
Anjou Blanc: 1x 2022, 3x 2023</t>
  </si>
  <si>
    <t>915</t>
  </si>
  <si>
    <t>CHOIX DE FRANCE</t>
  </si>
  <si>
    <t>3x 2016 1.5L Jurançon Sec La Part Davant, Larredya,
3x 2020 0.75L Vouvray Le Mont Première Trie Moelleux (RP97-97, WS97, V96)</t>
  </si>
  <si>
    <t>916</t>
  </si>
  <si>
    <t>Halbliter 0.5L</t>
  </si>
  <si>
    <t>CHATEAU GAUDRELLE (Loire)</t>
  </si>
  <si>
    <t>Vouvray Moelleux Réserve Personnelle</t>
  </si>
  <si>
    <t>917</t>
  </si>
  <si>
    <t>DOMAINE HUET (Vouvray)</t>
  </si>
  <si>
    <t>4x Vouvray 'Clos du Bourg' Demi-Sec (RP95),
8x Vouvray 'Le Mont' Sec (RP95)</t>
  </si>
  <si>
    <t>918</t>
  </si>
  <si>
    <t>Vouvray Le Mont Première Trie Moelleux</t>
  </si>
  <si>
    <t>RP: 96-97</t>
  </si>
  <si>
    <t>919</t>
  </si>
  <si>
    <t>LOIRE</t>
  </si>
  <si>
    <t>3x 1992 Pouilly-Fumé, Baron de Ladoucette, 3.5-2.5cm,
7x 2016 Sancerre Cuvée Silex, Serge Laloue</t>
  </si>
  <si>
    <t>920</t>
  </si>
  <si>
    <t>DOM. DE LA TAILLE AUX LOUPS</t>
  </si>
  <si>
    <t>5x 2017 Montlouis-sur-Loire 'Remus',
8x 2018 Montlouis-sur-Loire 'Clos de Mosny'</t>
  </si>
  <si>
    <t>921</t>
  </si>
  <si>
    <t>Montlouis-sur-Loire 'Clos de Mosny'</t>
  </si>
  <si>
    <t>2x E ganz leicht befleckt</t>
  </si>
  <si>
    <t>922</t>
  </si>
  <si>
    <t>BERNARD BAUDRY (Chinon)</t>
  </si>
  <si>
    <t>3x Chinon Le Clos Guillot (V97),
3x Chinon La Croix Boissée (V96)</t>
  </si>
  <si>
    <t>923</t>
  </si>
  <si>
    <t>MAS DE DAUMAS GASSAC</t>
  </si>
  <si>
    <t>E ganz leicht geschürft, K leicht befleckt</t>
  </si>
  <si>
    <t>924</t>
  </si>
  <si>
    <t>925</t>
  </si>
  <si>
    <t>CHATEAU MONTUS (Madiran)</t>
  </si>
  <si>
    <t>OHK, 4.2cm, Zeichen von leichtem Ausfluss</t>
  </si>
  <si>
    <t>926</t>
  </si>
  <si>
    <t>La Tyre</t>
  </si>
  <si>
    <t>OHK (beschriftet), 1x HS/TS, Zeichen von leichtem Ausfluss</t>
  </si>
  <si>
    <t>927</t>
  </si>
  <si>
    <t>1x 2013 Dom Pérignon, Etui,
1x 2015 Léoville Poyferré,
2x 2017 Pavillon de Léoville Poyferré</t>
  </si>
  <si>
    <t>928</t>
  </si>
  <si>
    <t>5x Saint-Peray (Roussanne), Franck Balthazar (Rhône),
5x Saumur-Champigny Clos de l'Echelier (CF), Domaine des Roches Neuves (Loire)</t>
  </si>
  <si>
    <t>929</t>
  </si>
  <si>
    <t>DOMAINE DE CAUHAPÉ</t>
  </si>
  <si>
    <t>Noblesse du Temps</t>
  </si>
  <si>
    <t>930</t>
  </si>
  <si>
    <t>1974</t>
  </si>
  <si>
    <t>GERARD BERTRAND</t>
  </si>
  <si>
    <t>Rivesaltes Rouge Legend Vintage</t>
  </si>
  <si>
    <t>931</t>
  </si>
  <si>
    <t>TERROIR DU CREST ET DE L'AGLY</t>
  </si>
  <si>
    <t>Rivesaltes</t>
  </si>
  <si>
    <t>932</t>
  </si>
  <si>
    <t>ARMAGNAC</t>
  </si>
  <si>
    <t>1x Vieil Armagnac Veuve Goudoulin, Sélectionné pour Mme Beate Zollinger, imp. par Albert Reichmuth, 4cm,
1x Vieil Armagnac de Malleval, mise-en-bouteille 1996, 2.7cm</t>
  </si>
  <si>
    <t>933</t>
  </si>
  <si>
    <t>1941</t>
  </si>
  <si>
    <t>FRANCIS DARROZE</t>
  </si>
  <si>
    <t>Bas Armagnac Domaine de Mahu, mise-en-bouteille 1983 par Francis Darroze</t>
  </si>
  <si>
    <t>6.5cm</t>
  </si>
  <si>
    <t>934</t>
  </si>
  <si>
    <t>FERTE DE PARTENAY</t>
  </si>
  <si>
    <t>Grand Armagnac, bottled 1998</t>
  </si>
  <si>
    <t>935</t>
  </si>
  <si>
    <t>1946</t>
  </si>
  <si>
    <t>LABERDOLIVE (Armagnac)</t>
  </si>
  <si>
    <t>Armagnac Domaine de Jaurrey</t>
  </si>
  <si>
    <t>936</t>
  </si>
  <si>
    <t>1900</t>
  </si>
  <si>
    <t>SAMALENS (Armagnac)</t>
  </si>
  <si>
    <t>Vieille Relique</t>
  </si>
  <si>
    <t>4.8cm</t>
  </si>
  <si>
    <t>937</t>
  </si>
  <si>
    <t>VAGHI</t>
  </si>
  <si>
    <t>Armagnac, embouteillé 1996</t>
  </si>
  <si>
    <t>3.3cm</t>
  </si>
  <si>
    <t>938</t>
  </si>
  <si>
    <t>MARC</t>
  </si>
  <si>
    <t>Marc de Bourgogne, égrappé, Simon Ainé (Beaune) extra</t>
  </si>
  <si>
    <t>1x E stark, 1x leicht beschädigt</t>
  </si>
  <si>
    <t>939</t>
  </si>
  <si>
    <t>COMTE LOUIS DE LAURISTON</t>
  </si>
  <si>
    <t>Calvados</t>
  </si>
  <si>
    <t>940</t>
  </si>
  <si>
    <t>Vieux Marc de Bourgogne</t>
  </si>
  <si>
    <t>4.3cm</t>
  </si>
  <si>
    <t>941</t>
  </si>
  <si>
    <t>FRATELLI ALESSANDRIA</t>
  </si>
  <si>
    <t>Barolo Gramolere</t>
  </si>
  <si>
    <t>942</t>
  </si>
  <si>
    <t>943</t>
  </si>
  <si>
    <t>Barolo Monvigliero</t>
  </si>
  <si>
    <t>RP: 97+
VI: 100</t>
  </si>
  <si>
    <t>944</t>
  </si>
  <si>
    <t>Barolo San Lorenzo di Verduno</t>
  </si>
  <si>
    <t>RP: 96+
VI: 95+</t>
  </si>
  <si>
    <t>945</t>
  </si>
  <si>
    <t>946</t>
  </si>
  <si>
    <t>ELIO ALTARE</t>
  </si>
  <si>
    <t>Barolo Arborina</t>
  </si>
  <si>
    <t>947</t>
  </si>
  <si>
    <t>Barolo Unoperuno</t>
  </si>
  <si>
    <t>948</t>
  </si>
  <si>
    <t>ANTONIOLO</t>
  </si>
  <si>
    <t>1x Gattinara Osso San Grato Riserva (VI97),
2x Gattinara San Francesco Riserva (VI96)</t>
  </si>
  <si>
    <t>949</t>
  </si>
  <si>
    <t>Gattinara Osso San Grato Riserva</t>
  </si>
  <si>
    <t>AUSWAHL PIEMONT</t>
  </si>
  <si>
    <t>1x 2009 Barolo Monprivato, Mascarello, (V93-95), 1.7cm,
2x 2015 Gattinara, Nervi Conterno, 2x 1.1cm</t>
  </si>
  <si>
    <t>951</t>
  </si>
  <si>
    <t>1x 1978 1.5L Barbaresco Riserva Rabajà, Produttori del Barbaresco, 2.3cm,
1x 1988 3L Dolcetto d'Alba, Solatio Brovia, 4.5cm</t>
  </si>
  <si>
    <t>952</t>
  </si>
  <si>
    <t>4x 1985 Barolo Monfalletto, Cordero di Montezemolo, 2.7-2cm,
1x 1985 Barolo Brunate, Marcarini,
1x 1985 Barbaresco Rio Sordo, Brovia, E befleckt,
1x 1988 1,5L Bricco dell'Uccellone, Braida,
1x 1990 Barolo, Fratelli Veglio</t>
  </si>
  <si>
    <t>953</t>
  </si>
  <si>
    <t>1x Barbaresco, Produttori del Barbaresco (RP95),
1x Barolo Vigna Sori Ginestra, Conterno Fantino (RP98, WS95)</t>
  </si>
  <si>
    <t>954</t>
  </si>
  <si>
    <t>BARBERA</t>
  </si>
  <si>
    <t>2x 2019 Bricco dell'Uccellone, Braida (V95),
Barbera d'Alba Gabutti, Cappellano: 1x 2018, 1x 2019, 2x 2020, 1x 2021</t>
  </si>
  <si>
    <t>955</t>
  </si>
  <si>
    <t>PIERO BENEVELLI</t>
  </si>
  <si>
    <t>Barolo Le Coste di Monforte</t>
  </si>
  <si>
    <t>956</t>
  </si>
  <si>
    <t>Barolo Ravera di Montforte</t>
  </si>
  <si>
    <t>957</t>
  </si>
  <si>
    <t>CHIARA BOSCHIS (E. Pira e Figli)</t>
  </si>
  <si>
    <t>Barolo Cannubi</t>
  </si>
  <si>
    <t>RP: 98
VI: 98</t>
  </si>
  <si>
    <t>958</t>
  </si>
  <si>
    <t>Barolo Via Nuova</t>
  </si>
  <si>
    <t>RP: 97
VI: 100</t>
  </si>
  <si>
    <t>959</t>
  </si>
  <si>
    <t>BROVIA</t>
  </si>
  <si>
    <t>Barolo</t>
  </si>
  <si>
    <t>960</t>
  </si>
  <si>
    <t>Barolo Brea Vigna Ca'Mia</t>
  </si>
  <si>
    <t>961</t>
  </si>
  <si>
    <t>962</t>
  </si>
  <si>
    <t>Barolo Rocche di Castiglione:
2x 2017, 2x 2019 (RP97, V94), 2x 2020 (RP97, V95)</t>
  </si>
  <si>
    <t>963</t>
  </si>
  <si>
    <t>G.B. BURLOTTO</t>
  </si>
  <si>
    <t>2x Barolo Cannubi (V95+),
2x Barolo Monvigliero (RP95, V95)</t>
  </si>
  <si>
    <t>964</t>
  </si>
  <si>
    <t>965</t>
  </si>
  <si>
    <t>966</t>
  </si>
  <si>
    <t>967</t>
  </si>
  <si>
    <t>968</t>
  </si>
  <si>
    <t>969</t>
  </si>
  <si>
    <t>970</t>
  </si>
  <si>
    <t>971</t>
  </si>
  <si>
    <t>Barolo Acclivi</t>
  </si>
  <si>
    <t>1x E leicht geschürft und befleckt</t>
  </si>
  <si>
    <t>972</t>
  </si>
  <si>
    <t>RP: 96+
WS: 96
VI: 97</t>
  </si>
  <si>
    <t>973</t>
  </si>
  <si>
    <t>OC; E teilweise ganz leicht geschürft</t>
  </si>
  <si>
    <t>974</t>
  </si>
  <si>
    <t>975</t>
  </si>
  <si>
    <t>RP: 97
VI: 94</t>
  </si>
  <si>
    <t>976</t>
  </si>
  <si>
    <t>OHK, E leicht verwischt</t>
  </si>
  <si>
    <t>977</t>
  </si>
  <si>
    <t>Barolo Acclivi: 1x 2017 (RP95), 4x 2018 (RP95)</t>
  </si>
  <si>
    <t>978</t>
  </si>
  <si>
    <t>979</t>
  </si>
  <si>
    <t>RP: 100
WS: 95
VI: 98</t>
  </si>
  <si>
    <t>980</t>
  </si>
  <si>
    <t>981</t>
  </si>
  <si>
    <t>RP: 98
WS: 95
VI: 98</t>
  </si>
  <si>
    <t>982</t>
  </si>
  <si>
    <t>RP: 97
WS: 96
VI: 96</t>
  </si>
  <si>
    <t>983</t>
  </si>
  <si>
    <t>RP: 99
VI: 100</t>
  </si>
  <si>
    <t>984</t>
  </si>
  <si>
    <t>Barolo Castelletto</t>
  </si>
  <si>
    <t>985</t>
  </si>
  <si>
    <t>986</t>
  </si>
  <si>
    <t>987</t>
  </si>
  <si>
    <t>988</t>
  </si>
  <si>
    <t>989</t>
  </si>
  <si>
    <t>RP: 95
VI: 95</t>
  </si>
  <si>
    <t>990</t>
  </si>
  <si>
    <t>991</t>
  </si>
  <si>
    <t>RP: 99
WS: 97
VI: 100</t>
  </si>
  <si>
    <t>992</t>
  </si>
  <si>
    <t>993</t>
  </si>
  <si>
    <t>RP: 96+
WS: 95
VI: 96</t>
  </si>
  <si>
    <t>994</t>
  </si>
  <si>
    <t>995</t>
  </si>
  <si>
    <t>996</t>
  </si>
  <si>
    <t>997</t>
  </si>
  <si>
    <t>998</t>
  </si>
  <si>
    <t>999</t>
  </si>
  <si>
    <t>ALBERTO BURZI</t>
  </si>
  <si>
    <t>Barolo Capalot Vecchie Viti</t>
  </si>
  <si>
    <t>1000</t>
  </si>
  <si>
    <t>ANTICHI VIGNETI DI CANTALUPO</t>
  </si>
  <si>
    <t>Ghemme Collis Breclemae</t>
  </si>
  <si>
    <t>1001</t>
  </si>
  <si>
    <t>CAPPELLANO</t>
  </si>
  <si>
    <t>Barolo Otin Fiorin Piè Rupestris</t>
  </si>
  <si>
    <t>1002</t>
  </si>
  <si>
    <t>CANTINA DI CAREMA</t>
  </si>
  <si>
    <t>Carema Riserva</t>
  </si>
  <si>
    <t>VI: 93</t>
  </si>
  <si>
    <t>1003</t>
  </si>
  <si>
    <t>Carema Riserva: 3x 2015 (V95), 9x 2016 (V95)</t>
  </si>
  <si>
    <t>1004</t>
  </si>
  <si>
    <t>DAVIDE CARLONE</t>
  </si>
  <si>
    <t>Boca Adele</t>
  </si>
  <si>
    <t>3x E ganz leicht befleckt</t>
  </si>
  <si>
    <t>1005</t>
  </si>
  <si>
    <t>1006</t>
  </si>
  <si>
    <t>Boca: 2x 2017, 6x 2018</t>
  </si>
  <si>
    <t>1er OC</t>
  </si>
  <si>
    <t>1007</t>
  </si>
  <si>
    <t>TENUTA CAVALLOTTO</t>
  </si>
  <si>
    <t>Barolo Bricco Boschis</t>
  </si>
  <si>
    <t>1er OHK</t>
  </si>
  <si>
    <t>1008</t>
  </si>
  <si>
    <t>Barolo Riserva Bricco Boschis Vigna San Giuseppe</t>
  </si>
  <si>
    <t>VI: 99</t>
  </si>
  <si>
    <t>1009</t>
  </si>
  <si>
    <t>MICHELE CHIARLO</t>
  </si>
  <si>
    <t>1x 1991 Barolo, 3x 2006 Barolo Riserva Cerequio,
1x 2015 Barbaresco Asili</t>
  </si>
  <si>
    <t>2x E leicht geschürft</t>
  </si>
  <si>
    <t>1010</t>
  </si>
  <si>
    <t>Rosso Countacc!</t>
  </si>
  <si>
    <t>OHK, HS-TS, 1x K oben oxidiert</t>
  </si>
  <si>
    <t>1011</t>
  </si>
  <si>
    <t>CIGLIUTI</t>
  </si>
  <si>
    <t>3x Barbaresco Serraboella (V96),
3x Barbaresco Vie Erte (V95)</t>
  </si>
  <si>
    <t>1012</t>
  </si>
  <si>
    <t>DOMENICO CLERICO</t>
  </si>
  <si>
    <t>Barolo Aeroplan Servaj</t>
  </si>
  <si>
    <t>1013</t>
  </si>
  <si>
    <t>Barolo Ciabot Mentin Ginestra</t>
  </si>
  <si>
    <t>1014</t>
  </si>
  <si>
    <t>Barolo Ciabot Mentin Ginestra:
4x 1997 0.75L (V94), 1x 1999 1.5L (V95), OHK</t>
  </si>
  <si>
    <t>1015</t>
  </si>
  <si>
    <t>ELVIO COGNO</t>
  </si>
  <si>
    <t>Barolo Ravera</t>
  </si>
  <si>
    <t>1016</t>
  </si>
  <si>
    <t>Barolo Ravera Bricco Pernice</t>
  </si>
  <si>
    <t>1017</t>
  </si>
  <si>
    <t>PODERI COLLA</t>
  </si>
  <si>
    <t>3x 2016 Barolo Dardi le Rose Bussia (V95),
3x 2020 Barbaresco Roncaglie (V95)</t>
  </si>
  <si>
    <t>1018</t>
  </si>
  <si>
    <t>GIAN LUCA COLOMBO</t>
  </si>
  <si>
    <t>Barolo N.I.C.B.A.</t>
  </si>
  <si>
    <t>1019</t>
  </si>
  <si>
    <t>ALDO CONTERNO</t>
  </si>
  <si>
    <t>Barolo Bussia</t>
  </si>
  <si>
    <t>1020</t>
  </si>
  <si>
    <t>Barolo Colonnello</t>
  </si>
  <si>
    <t>RP: 95+
WS: 95
VI: 94</t>
  </si>
  <si>
    <t>1021</t>
  </si>
  <si>
    <t>GIACOMO CONTERNO</t>
  </si>
  <si>
    <t>Nebbiolo d'Alba Arione Charity-Edition (exklusiv in Magnums)</t>
  </si>
  <si>
    <t>RP: 94-96
VI: 98</t>
  </si>
  <si>
    <t>1022</t>
  </si>
  <si>
    <t>GIUSEPPE CORTESE</t>
  </si>
  <si>
    <t>Barbaresco Rabajà</t>
  </si>
  <si>
    <t>1023</t>
  </si>
  <si>
    <t>DAMILANO</t>
  </si>
  <si>
    <t>1024</t>
  </si>
  <si>
    <t>DELTETTO</t>
  </si>
  <si>
    <t>Barolo Parussi</t>
  </si>
  <si>
    <t>1025</t>
  </si>
  <si>
    <t>GAJA</t>
  </si>
  <si>
    <t>Barbaresco</t>
  </si>
  <si>
    <t>1026</t>
  </si>
  <si>
    <t>CANTINE GARRONE</t>
  </si>
  <si>
    <t>'Prünent' Valli Ossolane Nebbiolo Superiore
1 x 2017 1.5L, 5x 2018 0.75L, 3x 2018 1.5L, 3x 2019 0.75L</t>
  </si>
  <si>
    <t>E teilweise befleckt und leicht geschürft</t>
  </si>
  <si>
    <t>1027</t>
  </si>
  <si>
    <t>Nebbiolo Prünent</t>
  </si>
  <si>
    <t>1028</t>
  </si>
  <si>
    <t>BRUNO GIACOSA</t>
  </si>
  <si>
    <t>E stark beschädigt</t>
  </si>
  <si>
    <t>1029</t>
  </si>
  <si>
    <t>ELIO GRASSO</t>
  </si>
  <si>
    <t>1x 2006 Barolo Casa Mate (RP96, WS97, V96),
1x 2013 Barolo Casa Mate (RP95, V96),
1x 2013 Barolo Chiniera (RP95, V96)</t>
  </si>
  <si>
    <t>1030</t>
  </si>
  <si>
    <t>Barolo Casa Mate</t>
  </si>
  <si>
    <t>RP: 95
VI: 96</t>
  </si>
  <si>
    <t>1031</t>
  </si>
  <si>
    <t>RP: 97
WS: 95
VI: 96</t>
  </si>
  <si>
    <t>1032</t>
  </si>
  <si>
    <t>1033</t>
  </si>
  <si>
    <t>1er OHK banded</t>
  </si>
  <si>
    <t>1034</t>
  </si>
  <si>
    <t>Barolo Gavarini Chiniera</t>
  </si>
  <si>
    <t>RP: 98
VI: 96+</t>
  </si>
  <si>
    <t>1035</t>
  </si>
  <si>
    <t>1036</t>
  </si>
  <si>
    <t>Barolo Riserva Rüncot</t>
  </si>
  <si>
    <t>RP: 96
WS: 98
VI: 96</t>
  </si>
  <si>
    <t>1037</t>
  </si>
  <si>
    <t>LA CA NOVA</t>
  </si>
  <si>
    <t>6x 0.75L Barbaresco Montefico Bric Mentina (V95+), OC,
1x 1.5L Barbaresco Montestefano (V96)</t>
  </si>
  <si>
    <t>1038</t>
  </si>
  <si>
    <t>1039</t>
  </si>
  <si>
    <t>1040</t>
  </si>
  <si>
    <t>Barbaresco Montefico Bric Mentina</t>
  </si>
  <si>
    <t>1041</t>
  </si>
  <si>
    <t>Barbaresco Montestefano</t>
  </si>
  <si>
    <t>1042</t>
  </si>
  <si>
    <t>MARCHESI DI BAROLO</t>
  </si>
  <si>
    <t>Barolo Tradizione</t>
  </si>
  <si>
    <t>1043</t>
  </si>
  <si>
    <t>1044</t>
  </si>
  <si>
    <t>PODERI MARCARINI</t>
  </si>
  <si>
    <t>Barolo Brunate</t>
  </si>
  <si>
    <t>1045</t>
  </si>
  <si>
    <t>GIUSEPPE MASCARELLO &amp; FIGLIO</t>
  </si>
  <si>
    <t>Barolo Bricco</t>
  </si>
  <si>
    <t>1046</t>
  </si>
  <si>
    <t>BARTOLO MASCARELLO</t>
  </si>
  <si>
    <t>1x 2013 Barolo (RP96, WS96, V98+),
1x 2016 Barolo Etichetta Speciale (RP100, WS97, V98+)</t>
  </si>
  <si>
    <t>1047</t>
  </si>
  <si>
    <t>MASSOLINO</t>
  </si>
  <si>
    <t>Barolo Margheria: 1x 2011, 5x 2017 (WS95,V95)</t>
  </si>
  <si>
    <t>1048</t>
  </si>
  <si>
    <t>CECILIA MONTE</t>
  </si>
  <si>
    <t>3x 2013 Barbaresco Serracapelli, 2x 2013 Barbaresco Serracapelli Dedicato a Paolo (V95),
2x 2014 Barbaresco Serracapelli (V94)</t>
  </si>
  <si>
    <t>1049</t>
  </si>
  <si>
    <t>NERVI CONTERNO</t>
  </si>
  <si>
    <t>Gattinara Vigna Molsino</t>
  </si>
  <si>
    <t>VI: 96+</t>
  </si>
  <si>
    <t>1050</t>
  </si>
  <si>
    <t>Gattinara Vigna Valferana</t>
  </si>
  <si>
    <t>1051</t>
  </si>
  <si>
    <t>PODERI ODDERO</t>
  </si>
  <si>
    <t>Barolo Brunate: 2x 0.75L, 1x 1.5L, OHK</t>
  </si>
  <si>
    <t>1052</t>
  </si>
  <si>
    <t>Barolo Villero</t>
  </si>
  <si>
    <t>RP: 95+
VI: 94</t>
  </si>
  <si>
    <t>1053</t>
  </si>
  <si>
    <t>CANTINA DEL PINO</t>
  </si>
  <si>
    <t>1054</t>
  </si>
  <si>
    <t>PRODUTTORI DEL BARBARESCO</t>
  </si>
  <si>
    <t>1055</t>
  </si>
  <si>
    <t>1056</t>
  </si>
  <si>
    <t>3er OC, E leicht geschürft</t>
  </si>
  <si>
    <t>1057</t>
  </si>
  <si>
    <t>RP: 94</t>
  </si>
  <si>
    <t>1058</t>
  </si>
  <si>
    <t>1059</t>
  </si>
  <si>
    <t>Barbaresco Riserva Asili</t>
  </si>
  <si>
    <t>RP: 97
WS: 97
VI: 97</t>
  </si>
  <si>
    <t>1060</t>
  </si>
  <si>
    <t>Barbaresco Riserva Don Fiorino</t>
  </si>
  <si>
    <t>1061</t>
  </si>
  <si>
    <t>Barbaresco Riserva Montefico</t>
  </si>
  <si>
    <t>1062</t>
  </si>
  <si>
    <t>1063</t>
  </si>
  <si>
    <t>Barbaresco Riserva Montestefano</t>
  </si>
  <si>
    <t>RP: 94
VI: 94</t>
  </si>
  <si>
    <t>1064</t>
  </si>
  <si>
    <t>1065</t>
  </si>
  <si>
    <t>E und Rück-E teilweise leicht geschürft</t>
  </si>
  <si>
    <t>1066</t>
  </si>
  <si>
    <t>Barbaresco Riserva Muncagota</t>
  </si>
  <si>
    <t>OC, 1x E leicht befleckt</t>
  </si>
  <si>
    <t>RP: 96
WS: 95</t>
  </si>
  <si>
    <t>1067</t>
  </si>
  <si>
    <t>Barbaresco Riserva Ovello</t>
  </si>
  <si>
    <t>RP: 96
WS: 95
VI: 97+</t>
  </si>
  <si>
    <t>1068</t>
  </si>
  <si>
    <t>1069</t>
  </si>
  <si>
    <t>RP: 94+
VI: 94</t>
  </si>
  <si>
    <t>1070</t>
  </si>
  <si>
    <t>1071</t>
  </si>
  <si>
    <t>1072</t>
  </si>
  <si>
    <t>Barbaresco Riserva Pajè</t>
  </si>
  <si>
    <t>RP: 95
WS: 95
VI: 96</t>
  </si>
  <si>
    <t>1073</t>
  </si>
  <si>
    <t>1074</t>
  </si>
  <si>
    <t>Barbaresco Riserva Pora</t>
  </si>
  <si>
    <t>RP: 95
WS: 95
VI: 95</t>
  </si>
  <si>
    <t>1075</t>
  </si>
  <si>
    <t>1076</t>
  </si>
  <si>
    <t>Barbaresco Riserva Rabajà</t>
  </si>
  <si>
    <t>1077</t>
  </si>
  <si>
    <t>1078</t>
  </si>
  <si>
    <t>Barbaresco Riserva Rio Sordo</t>
  </si>
  <si>
    <t>1079</t>
  </si>
  <si>
    <t>1080</t>
  </si>
  <si>
    <t>Barbaresco: 1x 2017 (V94), 1x 2021 (RP95+)</t>
  </si>
  <si>
    <t>1081</t>
  </si>
  <si>
    <t>Crus Collection Box: je 1 Flasche
Asili, Rabaja, Montestefano, Pora, Paje, Ovello, Montefico, Rio Sordo &amp; Muncagota</t>
  </si>
  <si>
    <t>1082</t>
  </si>
  <si>
    <t>1083</t>
  </si>
  <si>
    <t>OHK, 1x E ganz leicht geschürft</t>
  </si>
  <si>
    <t>1084</t>
  </si>
  <si>
    <t>1085</t>
  </si>
  <si>
    <t>GIUSEPPE RINALDI</t>
  </si>
  <si>
    <t>Barolo Brunate:
1x 2016 (WS96, V97+),
1x 2019 (RP94+, WS96, V96)</t>
  </si>
  <si>
    <t>1086</t>
  </si>
  <si>
    <t>ROAGNA</t>
  </si>
  <si>
    <t>1x Barbaresco Albesani (RP95, V95),
1x Barbaresco Gallina (RP95)</t>
  </si>
  <si>
    <t>1x E ganz leicht geschürft</t>
  </si>
  <si>
    <t>1087</t>
  </si>
  <si>
    <t>Barbaresco Pajè</t>
  </si>
  <si>
    <t>1088</t>
  </si>
  <si>
    <t>Barbaresco Pajè Vecchie Viti</t>
  </si>
  <si>
    <t>1089</t>
  </si>
  <si>
    <t>Barolo Pira</t>
  </si>
  <si>
    <t>1090</t>
  </si>
  <si>
    <t>1091</t>
  </si>
  <si>
    <t>Barolo Pira Vecchie Viti</t>
  </si>
  <si>
    <t>1092</t>
  </si>
  <si>
    <t>OHK, leicht kellergrau</t>
  </si>
  <si>
    <t>1093</t>
  </si>
  <si>
    <t>Barolo Rocche di Castiglione</t>
  </si>
  <si>
    <t>2x 0.75L, 1x 1.5L; E ganz leicht geschürft</t>
  </si>
  <si>
    <t>1094</t>
  </si>
  <si>
    <t>RP: 97+
VI: 95+</t>
  </si>
  <si>
    <t>1095</t>
  </si>
  <si>
    <t>NV Opera Prima XIII Vino da Tavola, bottled 1999</t>
  </si>
  <si>
    <t>1096</t>
  </si>
  <si>
    <t>ELIO SANDRI</t>
  </si>
  <si>
    <t>1x Barolo Riserva Perno (V98),
1x Barolo Riserva Perno Vigna Disa (V97)</t>
  </si>
  <si>
    <t>1097</t>
  </si>
  <si>
    <t>Barolo Perno</t>
  </si>
  <si>
    <t>1098</t>
  </si>
  <si>
    <t>Barolo Riserva Perno</t>
  </si>
  <si>
    <t>1099</t>
  </si>
  <si>
    <t>Barolo Riserva Perno Vigna Disa
3x 2015 (V95), 3x 2016 (V97)</t>
  </si>
  <si>
    <t>1x E ganz leicht befleckt</t>
  </si>
  <si>
    <t>1100</t>
  </si>
  <si>
    <t>Langhe Nebbiolo: 5x 2018, 3x 2019, 4x 2020</t>
  </si>
  <si>
    <t>1101</t>
  </si>
  <si>
    <t>LUCIANO SANDRONE</t>
  </si>
  <si>
    <t>Barolo Aleste</t>
  </si>
  <si>
    <t>1102</t>
  </si>
  <si>
    <t>Barolo Le Vigne</t>
  </si>
  <si>
    <t>RP: 100
VI: 98+</t>
  </si>
  <si>
    <t>1103</t>
  </si>
  <si>
    <t>1104</t>
  </si>
  <si>
    <t>PAOLO SCAVINO</t>
  </si>
  <si>
    <t>1x 2016 Barolo Carobric (RP97),
1x 2019 Barolo Monvigliero (V95),
1x 2019 Barolo Ravera (RP95, V95)</t>
  </si>
  <si>
    <t>1105</t>
  </si>
  <si>
    <t>3x Barolo Prapo (RP96, V96),
3x Barolo Ravera (RP97+, V97)</t>
  </si>
  <si>
    <t>1106</t>
  </si>
  <si>
    <t>Barolo Bric del Fiasc</t>
  </si>
  <si>
    <t>1107</t>
  </si>
  <si>
    <t>Barolo Bricco Ambrogio</t>
  </si>
  <si>
    <t>1108</t>
  </si>
  <si>
    <t>1109</t>
  </si>
  <si>
    <t>Barolo Monvigliero
3x 0.75L, 1x 1.5L, OC</t>
  </si>
  <si>
    <t>1110</t>
  </si>
  <si>
    <t>TENUTE SELLA</t>
  </si>
  <si>
    <t>Lessona Omaggio a Quintino Sella</t>
  </si>
  <si>
    <t>1111</t>
  </si>
  <si>
    <t>1112</t>
  </si>
  <si>
    <t>1113</t>
  </si>
  <si>
    <t>Rosso 350 Anniversario</t>
  </si>
  <si>
    <t>1114</t>
  </si>
  <si>
    <t>1115</t>
  </si>
  <si>
    <t>TREDIBERRI</t>
  </si>
  <si>
    <t>1116</t>
  </si>
  <si>
    <t>1117</t>
  </si>
  <si>
    <t>1118</t>
  </si>
  <si>
    <t>1119</t>
  </si>
  <si>
    <t>Barolo Berri</t>
  </si>
  <si>
    <t>1120</t>
  </si>
  <si>
    <t>1121</t>
  </si>
  <si>
    <t>Barolo Berri: 3x 2020 (V96), 2x 2021 (V95+)</t>
  </si>
  <si>
    <t>1122</t>
  </si>
  <si>
    <t>Barolo Rocche dell'Annunziata</t>
  </si>
  <si>
    <t>1123</t>
  </si>
  <si>
    <t>1124</t>
  </si>
  <si>
    <t>1125</t>
  </si>
  <si>
    <t>G. D. VAJRA</t>
  </si>
  <si>
    <t>Barolo Bricco delle Viole</t>
  </si>
  <si>
    <t>1126</t>
  </si>
  <si>
    <t>1127</t>
  </si>
  <si>
    <t>1128</t>
  </si>
  <si>
    <t>CANTINA VIETTI</t>
  </si>
  <si>
    <t>1x Barolo Castiglione (RP94+, V94),
1x Barolo Lazzarito (RP98, V98)</t>
  </si>
  <si>
    <t>1129</t>
  </si>
  <si>
    <t>3x 2014 Barolo Lazzarito,
3x 2015 Barolo Brunate</t>
  </si>
  <si>
    <t>E teilweise leicht verwischt</t>
  </si>
  <si>
    <t>1130</t>
  </si>
  <si>
    <t>3x Barolo Rocche (RP96, V94),
2x Barolo Ravera (RP96, V95)</t>
  </si>
  <si>
    <t>E leicht verwischt</t>
  </si>
  <si>
    <t>1131</t>
  </si>
  <si>
    <t>1x 2015 (RP95), 1x 2016 (RP97, V98),
1er OHK</t>
  </si>
  <si>
    <t>1132</t>
  </si>
  <si>
    <t>1133</t>
  </si>
  <si>
    <t>Barolo Castiglione</t>
  </si>
  <si>
    <t xml:space="preserve">
1x 2007 1.5L , 3x 2014 0.75L; E ganz leicht geschürft</t>
  </si>
  <si>
    <t>1134</t>
  </si>
  <si>
    <t>1135</t>
  </si>
  <si>
    <t>Barolo Lazzarito</t>
  </si>
  <si>
    <t>OHK, Rück-E teilweise befleckt</t>
  </si>
  <si>
    <t>1136</t>
  </si>
  <si>
    <t>1137</t>
  </si>
  <si>
    <t>RP: 98
VI: 100</t>
  </si>
  <si>
    <t>1138</t>
  </si>
  <si>
    <t>1139</t>
  </si>
  <si>
    <t>Barolo Rocche</t>
  </si>
  <si>
    <t>RP: 100
VI: 99</t>
  </si>
  <si>
    <t>1140</t>
  </si>
  <si>
    <t>1141</t>
  </si>
  <si>
    <t>Barbaresco Roncaglie Masseria</t>
  </si>
  <si>
    <t>1142</t>
  </si>
  <si>
    <t>ROBERTO VOERZIO</t>
  </si>
  <si>
    <t>1143</t>
  </si>
  <si>
    <t>ANTINORI</t>
  </si>
  <si>
    <t>1x Solaia (RP95),
2x Guado al Tasso (V95), 1er OHK</t>
  </si>
  <si>
    <t>1144</t>
  </si>
  <si>
    <t>Chianti Classico Riserva</t>
  </si>
  <si>
    <t>OHK, 4.4-4cm, Rück-E beschädigt</t>
  </si>
  <si>
    <t>1145</t>
  </si>
  <si>
    <t>1146</t>
  </si>
  <si>
    <t>BIONDI SANTI</t>
  </si>
  <si>
    <t>Brunello di Montalcino</t>
  </si>
  <si>
    <t>1147</t>
  </si>
  <si>
    <t>1148</t>
  </si>
  <si>
    <t>1149</t>
  </si>
  <si>
    <t>1150</t>
  </si>
  <si>
    <t>1151</t>
  </si>
  <si>
    <t>BRUNELLO DI MONTALCINO</t>
  </si>
  <si>
    <t>1x 1998 Riserva Madonna del Piano, Valdicava,
3x 2011 Caparzo,
2x 2016 Voliero</t>
  </si>
  <si>
    <t>1152</t>
  </si>
  <si>
    <t>2x 2006 Silvio Nardi,
2x 2007 Biondi Santi (V94)</t>
  </si>
  <si>
    <t>1153</t>
  </si>
  <si>
    <t>CA' MARCANDA (Gaja)</t>
  </si>
  <si>
    <t>Camarcanda</t>
  </si>
  <si>
    <t>OHK ohne Deckel</t>
  </si>
  <si>
    <t>1154</t>
  </si>
  <si>
    <t>CAPARSA</t>
  </si>
  <si>
    <t>Chianti Classico Riserva Caparsino</t>
  </si>
  <si>
    <t>1155</t>
  </si>
  <si>
    <t>Chianti Classico Riserva Doccio a Mateo</t>
  </si>
  <si>
    <t>1156</t>
  </si>
  <si>
    <t>1157</t>
  </si>
  <si>
    <t>1158</t>
  </si>
  <si>
    <t>CASE BASSE</t>
  </si>
  <si>
    <t>Brunello di Montalcino Soldera</t>
  </si>
  <si>
    <t>1159</t>
  </si>
  <si>
    <t>1160</t>
  </si>
  <si>
    <t>CASTELL'IN VILLA</t>
  </si>
  <si>
    <t>1161</t>
  </si>
  <si>
    <t>Chianti Classico Riserva "IN"</t>
  </si>
  <si>
    <t>1162</t>
  </si>
  <si>
    <t>Chianti Classico Riserva:
1x 2013 (V94), 3x 2017 (V94)</t>
  </si>
  <si>
    <t>1163</t>
  </si>
  <si>
    <t>Santacroce Toscana IGT</t>
  </si>
  <si>
    <t>1164</t>
  </si>
  <si>
    <t>1165</t>
  </si>
  <si>
    <t>CASTELLARE DI CASTELLINA</t>
  </si>
  <si>
    <t>I Sodi di San Niccolo</t>
  </si>
  <si>
    <t>RP: 96+
WS: 96
VI: 98</t>
  </si>
  <si>
    <t>1166</t>
  </si>
  <si>
    <t>1167</t>
  </si>
  <si>
    <t>1168</t>
  </si>
  <si>
    <t>1169</t>
  </si>
  <si>
    <t>I Sodi di San Niccolo:
2x 2013 (RP96, V95+),
2x 2014 (RP94+, V94+),
2x 2015 (RP95, V98)</t>
  </si>
  <si>
    <t>1170</t>
  </si>
  <si>
    <t>Poggio ai Merli:
4x 2015, 3x 2016 (RP97+), 1x 2018</t>
  </si>
  <si>
    <t>3x E stark befleckt</t>
  </si>
  <si>
    <t>1171</t>
  </si>
  <si>
    <t>AZIENDA CERBAIONA</t>
  </si>
  <si>
    <t>1172</t>
  </si>
  <si>
    <t>1173</t>
  </si>
  <si>
    <t>1174</t>
  </si>
  <si>
    <t>1175</t>
  </si>
  <si>
    <t>1176</t>
  </si>
  <si>
    <t>1177</t>
  </si>
  <si>
    <t>RP: 97
VI: 95</t>
  </si>
  <si>
    <t>1178</t>
  </si>
  <si>
    <t>Grammatica Rosso Toscana IGT</t>
  </si>
  <si>
    <t>1179</t>
  </si>
  <si>
    <t>Rosso di Montalcino</t>
  </si>
  <si>
    <t>1180</t>
  </si>
  <si>
    <t>LE CINCIOLE</t>
  </si>
  <si>
    <t>Chianti Classico Gran Selezione Aluigi</t>
  </si>
  <si>
    <t>1181</t>
  </si>
  <si>
    <t>Petresco</t>
  </si>
  <si>
    <t>1182</t>
  </si>
  <si>
    <t>Petresco: 1x 2004, 1x 2006, 3x 2016 (V96)</t>
  </si>
  <si>
    <t>1183</t>
  </si>
  <si>
    <t>CONTI COSTANTI (Toscana)</t>
  </si>
  <si>
    <t>Rosso di Montalcino: 3x 2021 Vermiglio, 3x 2022</t>
  </si>
  <si>
    <t>1184</t>
  </si>
  <si>
    <t>DUEMANI</t>
  </si>
  <si>
    <t>Duemani (CF): je 1 Fl. 2013 - 2018</t>
  </si>
  <si>
    <t>1185</t>
  </si>
  <si>
    <t>FELSINA</t>
  </si>
  <si>
    <t>Chianti Classico Riserva Rancia</t>
  </si>
  <si>
    <t>1186</t>
  </si>
  <si>
    <t>RP: 96
VI: 96+</t>
  </si>
  <si>
    <t>1187</t>
  </si>
  <si>
    <t>Fontalloro</t>
  </si>
  <si>
    <t>1188</t>
  </si>
  <si>
    <t>6er OC; 1x E leicht geschürft</t>
  </si>
  <si>
    <t>1189</t>
  </si>
  <si>
    <t>Maestro Raro (CS)
3x 2016 (RP97), 3x 2018 (RP95)</t>
  </si>
  <si>
    <t>1190</t>
  </si>
  <si>
    <t>CASTELLO DI FONTERUTOLI</t>
  </si>
  <si>
    <t>Siepi</t>
  </si>
  <si>
    <t>RP: 96
VI: 99</t>
  </si>
  <si>
    <t>1191</t>
  </si>
  <si>
    <t>FONTODI</t>
  </si>
  <si>
    <t>Flaccianello della Pieve</t>
  </si>
  <si>
    <t>RP: 100
WS: 97
VI: 100</t>
  </si>
  <si>
    <t>1192</t>
  </si>
  <si>
    <t>1193</t>
  </si>
  <si>
    <t>1194</t>
  </si>
  <si>
    <t>RP: 98
WS: 96
VI: 100</t>
  </si>
  <si>
    <t>1195</t>
  </si>
  <si>
    <t>RP: 98
WS: 96
RI: 100</t>
  </si>
  <si>
    <t>1196</t>
  </si>
  <si>
    <t>1197</t>
  </si>
  <si>
    <t>1198</t>
  </si>
  <si>
    <t>1199</t>
  </si>
  <si>
    <t>1200</t>
  </si>
  <si>
    <t>Pinot Nero Case Via</t>
  </si>
  <si>
    <t>1201</t>
  </si>
  <si>
    <t>Pinot Nero Case Via
6x 2018, OC, 1x 2019</t>
  </si>
  <si>
    <t>1202</t>
  </si>
  <si>
    <t>Syrah Case Via</t>
  </si>
  <si>
    <t>1203</t>
  </si>
  <si>
    <t>Chianti Classico Filetta di Lamole</t>
  </si>
  <si>
    <t>1204</t>
  </si>
  <si>
    <t>1205</t>
  </si>
  <si>
    <t>Chianti Classico</t>
  </si>
  <si>
    <t>1206</t>
  </si>
  <si>
    <t>1207</t>
  </si>
  <si>
    <t>Chianti Classico Dino</t>
  </si>
  <si>
    <t>1208</t>
  </si>
  <si>
    <t>Chianti Classico Dino: 2x 2016, 3x 2019</t>
  </si>
  <si>
    <t>1209</t>
  </si>
  <si>
    <t>Vigna del Sorbo Chianti Classico Gran Selezione</t>
  </si>
  <si>
    <t>1x 2014 (V95+), 2x 2018 (RP96+, V98), 1x 2019 (RP97), 1er OHK</t>
  </si>
  <si>
    <t>1210</t>
  </si>
  <si>
    <t>RP: 98
VI: 97+</t>
  </si>
  <si>
    <t>1211</t>
  </si>
  <si>
    <t>1212</t>
  </si>
  <si>
    <t>1213</t>
  </si>
  <si>
    <t>1214</t>
  </si>
  <si>
    <t>RP: 96
VI: 95+</t>
  </si>
  <si>
    <t>1215</t>
  </si>
  <si>
    <t>MARCHESI DE' FRESCOBALDI</t>
  </si>
  <si>
    <t>Merlot Giramonte</t>
  </si>
  <si>
    <t>1216</t>
  </si>
  <si>
    <t>1217</t>
  </si>
  <si>
    <t>ISOLE E OLENA</t>
  </si>
  <si>
    <t>Cepparello Toscana IGT</t>
  </si>
  <si>
    <t>1218</t>
  </si>
  <si>
    <t>ISTINE</t>
  </si>
  <si>
    <t>550 Merlot Toscana IGT</t>
  </si>
  <si>
    <t>1219</t>
  </si>
  <si>
    <t>Chianti Classico Riserva Le Vigne</t>
  </si>
  <si>
    <t>1220</t>
  </si>
  <si>
    <t>1221</t>
  </si>
  <si>
    <t>1222</t>
  </si>
  <si>
    <t>1977</t>
  </si>
  <si>
    <t>LISINI</t>
  </si>
  <si>
    <t>E &amp; K leicht geschürft</t>
  </si>
  <si>
    <t>1223</t>
  </si>
  <si>
    <t>IL MARRONETO</t>
  </si>
  <si>
    <t>1224</t>
  </si>
  <si>
    <t>1225</t>
  </si>
  <si>
    <t>Madonna delle Grazie Brunello di Montalcino</t>
  </si>
  <si>
    <t>1226</t>
  </si>
  <si>
    <t>1227</t>
  </si>
  <si>
    <t>1228</t>
  </si>
  <si>
    <t>LA MASSA</t>
  </si>
  <si>
    <t>Giorgio Primo</t>
  </si>
  <si>
    <t>1229</t>
  </si>
  <si>
    <t>CASTELLO DI MONSANTO</t>
  </si>
  <si>
    <t>Chianti Classico Gran Selezione Il Poggio
6x 0.75L, OC, 1x 1.5L, OHK</t>
  </si>
  <si>
    <t>1230</t>
  </si>
  <si>
    <t>TENUTA MONTETI</t>
  </si>
  <si>
    <t>Monteti Toscana IGT:
1x 2006 1.5L, 1x 2008 1.5L, 3x 2015 0.75L</t>
  </si>
  <si>
    <t>1231</t>
  </si>
  <si>
    <t>MONTEVERRO</t>
  </si>
  <si>
    <t>Toscana IGT</t>
  </si>
  <si>
    <t>1232</t>
  </si>
  <si>
    <t>MONTEVERTINE</t>
  </si>
  <si>
    <t>Le Pergole Torte</t>
  </si>
  <si>
    <t>E ganz leicht befleckt, 1x Zeichen von ganz leichtem Ausfluss</t>
  </si>
  <si>
    <t>1233</t>
  </si>
  <si>
    <t>1234</t>
  </si>
  <si>
    <t>K-Deckel abgeschnitten</t>
  </si>
  <si>
    <t>1235</t>
  </si>
  <si>
    <t>OHK, 2.4cm, E leicht kellergrau</t>
  </si>
  <si>
    <t>RP: 99
VI: 98+</t>
  </si>
  <si>
    <t>1236</t>
  </si>
  <si>
    <t>RP: 96
VI: 98</t>
  </si>
  <si>
    <t>1237</t>
  </si>
  <si>
    <t>RP: 96+
VI: 96</t>
  </si>
  <si>
    <t>1238</t>
  </si>
  <si>
    <t>1239</t>
  </si>
  <si>
    <t>1240</t>
  </si>
  <si>
    <t>1241</t>
  </si>
  <si>
    <t>1242</t>
  </si>
  <si>
    <t>RP: 97
VI: 98+</t>
  </si>
  <si>
    <t>1243</t>
  </si>
  <si>
    <t>1244</t>
  </si>
  <si>
    <t>1245</t>
  </si>
  <si>
    <t>1246</t>
  </si>
  <si>
    <t>Le Pergole Torte:
1x 1993, 1x 1994, 1x 1995</t>
  </si>
  <si>
    <t>1247</t>
  </si>
  <si>
    <t>Le Pergole Torte:
1x 2018 (RP96+, V96), 1x 2019 (RP97, V97)</t>
  </si>
  <si>
    <t>1248</t>
  </si>
  <si>
    <t>Pian del Ciampolo</t>
  </si>
  <si>
    <t>1249</t>
  </si>
  <si>
    <t>1250</t>
  </si>
  <si>
    <t>1251</t>
  </si>
  <si>
    <t>Rosso Toscana IGT</t>
  </si>
  <si>
    <t xml:space="preserve">
2x 2015 (V95), 2x 2018 (RP95, V95), 1er OC</t>
  </si>
  <si>
    <t>1252</t>
  </si>
  <si>
    <t>1253</t>
  </si>
  <si>
    <t>1254</t>
  </si>
  <si>
    <t>1255</t>
  </si>
  <si>
    <t>MORISFARMS (Maremma)</t>
  </si>
  <si>
    <t>Avvoltore Toscana IGT</t>
  </si>
  <si>
    <t>1256</t>
  </si>
  <si>
    <t>ORMA</t>
  </si>
  <si>
    <t>Orma Toscana IGT</t>
  </si>
  <si>
    <t>OHK, E ganz leicht befleckt</t>
  </si>
  <si>
    <t>1257</t>
  </si>
  <si>
    <t>ORNELLAIA</t>
  </si>
  <si>
    <t>1258</t>
  </si>
  <si>
    <t>1259</t>
  </si>
  <si>
    <t>1260</t>
  </si>
  <si>
    <t>1261</t>
  </si>
  <si>
    <t>1262</t>
  </si>
  <si>
    <t>OHK, 1.5cm</t>
  </si>
  <si>
    <t>1263</t>
  </si>
  <si>
    <t>RP: 96
RI: 19
VI: 96+</t>
  </si>
  <si>
    <t>1264</t>
  </si>
  <si>
    <t>in 6er OHK, Security-Tag</t>
  </si>
  <si>
    <t>RP: 95
WS: 96
VI: 96</t>
  </si>
  <si>
    <t>1265</t>
  </si>
  <si>
    <t>1266</t>
  </si>
  <si>
    <t>"Solare"</t>
  </si>
  <si>
    <t>1267</t>
  </si>
  <si>
    <t>1268</t>
  </si>
  <si>
    <t>1269</t>
  </si>
  <si>
    <t>PODERE IL PALAZZINO</t>
  </si>
  <si>
    <t>Chianti Classico Riserva Grosso Sanese</t>
  </si>
  <si>
    <t>OC, 3x E ganz leicht befleckt</t>
  </si>
  <si>
    <t>1270</t>
  </si>
  <si>
    <t>Jeroboam 5L</t>
  </si>
  <si>
    <t>PIAGGIA</t>
  </si>
  <si>
    <t>Carmignano Riserva</t>
  </si>
  <si>
    <t>1271</t>
  </si>
  <si>
    <t>Carmignano Riserva:
4x 2015 (V94), 6x 2016 (V92), 2x 2018 (V94)</t>
  </si>
  <si>
    <t>1272</t>
  </si>
  <si>
    <t>Pietranera Toscana IGT</t>
  </si>
  <si>
    <t>1273</t>
  </si>
  <si>
    <t>Pietranera Toscana IGT
4x 2019 1.5L, 12x 2020 0.75L, 6er OC</t>
  </si>
  <si>
    <t>1274</t>
  </si>
  <si>
    <t>Poggio de'Colli (CF)</t>
  </si>
  <si>
    <t>1275</t>
  </si>
  <si>
    <t>E teilweise leicht abgelöst</t>
  </si>
  <si>
    <t>1276</t>
  </si>
  <si>
    <t>1277</t>
  </si>
  <si>
    <t>POGGIO SCALETTE</t>
  </si>
  <si>
    <t>Capogatto</t>
  </si>
  <si>
    <t>1278</t>
  </si>
  <si>
    <t>1279</t>
  </si>
  <si>
    <t>Il Carbonaione: 1x 2010 (V97), 1x 2016</t>
  </si>
  <si>
    <t>1280</t>
  </si>
  <si>
    <t>Il Carbonaione: 6x 1993, 6x 1994</t>
  </si>
  <si>
    <t>1281</t>
  </si>
  <si>
    <t>Il Carbonaione: 6x 1995, 6x 2001</t>
  </si>
  <si>
    <t>1282</t>
  </si>
  <si>
    <t>Piantonaia Merlot</t>
  </si>
  <si>
    <t>1283</t>
  </si>
  <si>
    <t>TENUTA IL POGGIONE</t>
  </si>
  <si>
    <t>1x Brunello di Montalcino (RP95, V96),
1x Brunello di Montalcino Riserva Vigna Paganelli (RP96, V98)</t>
  </si>
  <si>
    <t>1284</t>
  </si>
  <si>
    <t>mit Signatur, OHK</t>
  </si>
  <si>
    <t>RP: 97
WS: 95</t>
  </si>
  <si>
    <t>1285</t>
  </si>
  <si>
    <t>Brunello di Montalcino:
4x 2013 (RP96), 4x 2015 (RP97), 4x 2016 (V97)</t>
  </si>
  <si>
    <t>1286</t>
  </si>
  <si>
    <t>LE POTAZZINE</t>
  </si>
  <si>
    <t>1287</t>
  </si>
  <si>
    <t>FATTORIA LE PUPILLE</t>
  </si>
  <si>
    <t>Poggio Valente Morellino di Scansano Riserva:
1x 1999, 1x 2000, 1x 2001, 3x 2003, 3x 2005, 9x 2006</t>
  </si>
  <si>
    <t>2003 vom Team Weinbörse degustiert und für gut befunden; schöne Reifenoten, fein und elegant</t>
  </si>
  <si>
    <t>1288</t>
  </si>
  <si>
    <t>CASTELLO DEI RAMPOLLA</t>
  </si>
  <si>
    <t>d'Alceo Toscana IGT</t>
  </si>
  <si>
    <t>RP: 95
VI: 97</t>
  </si>
  <si>
    <t>1289</t>
  </si>
  <si>
    <t>WS: 95
VI: 100</t>
  </si>
  <si>
    <t>1290</t>
  </si>
  <si>
    <t>WS: 96
VI: 97</t>
  </si>
  <si>
    <t>1291</t>
  </si>
  <si>
    <t>1292</t>
  </si>
  <si>
    <t>RP: 96
VI: 100</t>
  </si>
  <si>
    <t>1293</t>
  </si>
  <si>
    <t>1294</t>
  </si>
  <si>
    <t>1295</t>
  </si>
  <si>
    <t>1296</t>
  </si>
  <si>
    <t>Liu (Merlot)</t>
  </si>
  <si>
    <t>1er OHK (2x ganz leicht beschädigt)</t>
  </si>
  <si>
    <t>1297</t>
  </si>
  <si>
    <t>1298</t>
  </si>
  <si>
    <t>Sammarco Toscana IGT</t>
  </si>
  <si>
    <t>1299</t>
  </si>
  <si>
    <t>1300</t>
  </si>
  <si>
    <t>1301</t>
  </si>
  <si>
    <t>1302</t>
  </si>
  <si>
    <t>ROCCA DI FRASSINELLO</t>
  </si>
  <si>
    <t>Le Sughere di Frassinello: 5x 2015, 6x 2016</t>
  </si>
  <si>
    <t>1303</t>
  </si>
  <si>
    <t>Rocca di Frassinello:
1x 2005 0.75L, 3x 2006 0.75L, 3x 2007 0.75L, 1x 2015 1.5L (V95)</t>
  </si>
  <si>
    <t>E teilweise geschürft und leicht befleckt</t>
  </si>
  <si>
    <t>1304</t>
  </si>
  <si>
    <t>ROCCA DI MONTEGROSSI</t>
  </si>
  <si>
    <t>Geremia Toscana IGT (CS/M):
3x 2004 0.75L, 1x 2005 0.75L, 2x 2006 1.5L (V95+), 1er OHK</t>
  </si>
  <si>
    <t>1305</t>
  </si>
  <si>
    <t>San Marcellino Chianti Classico</t>
  </si>
  <si>
    <t>1306</t>
  </si>
  <si>
    <t>San Marcellino Chianti Classico:
2x 2004 (V96), 3x 2006 (V95)</t>
  </si>
  <si>
    <t>1307</t>
  </si>
  <si>
    <t>VILLA SALETTA</t>
  </si>
  <si>
    <t>12x 2015 Chianti Classico, 6er OC,
3x 2016 Saletta Giulia Toscana IGT</t>
  </si>
  <si>
    <t>1308</t>
  </si>
  <si>
    <t>SALVIONI (LA CERBAIOLA)</t>
  </si>
  <si>
    <t>RP: 97
VI: 97+</t>
  </si>
  <si>
    <t>1309</t>
  </si>
  <si>
    <t>1310</t>
  </si>
  <si>
    <t>VI: 92</t>
  </si>
  <si>
    <t>1311</t>
  </si>
  <si>
    <t>1312</t>
  </si>
  <si>
    <t>2024</t>
  </si>
  <si>
    <t>1313</t>
  </si>
  <si>
    <t>SAN GIUSTO A RENTENNANO</t>
  </si>
  <si>
    <t>Chianti Classico Riserva Baroncole
1x 2015 (V95), 1x 2016 (RP96, V95), 2x 2018 (RP94)</t>
  </si>
  <si>
    <t>1314</t>
  </si>
  <si>
    <t>Chianti Classico Riserva Baroncole
6x 2018 (RP94), 6x 2020 (RP94)</t>
  </si>
  <si>
    <t>1315</t>
  </si>
  <si>
    <t>La Ricolma Merlot</t>
  </si>
  <si>
    <t>1316</t>
  </si>
  <si>
    <t>1317</t>
  </si>
  <si>
    <t>1318</t>
  </si>
  <si>
    <t>1319</t>
  </si>
  <si>
    <t>OHK, E ganz leicht geschürft</t>
  </si>
  <si>
    <t>1320</t>
  </si>
  <si>
    <t>OHK, E leicht geschürft</t>
  </si>
  <si>
    <t>RP: 97
VI: 99</t>
  </si>
  <si>
    <t>1321</t>
  </si>
  <si>
    <t>RP: 97+
VI: 96</t>
  </si>
  <si>
    <t>1322</t>
  </si>
  <si>
    <t>1323</t>
  </si>
  <si>
    <t>1324</t>
  </si>
  <si>
    <t>La Ricolma Merlot:
2x 2006 (RP96, V98), 2x 2010 (V98), 2x 2012</t>
  </si>
  <si>
    <t>1325</t>
  </si>
  <si>
    <t>Percarlo</t>
  </si>
  <si>
    <t>1326</t>
  </si>
  <si>
    <t>RP: 98+
VI: 99</t>
  </si>
  <si>
    <t>1327</t>
  </si>
  <si>
    <t>1328</t>
  </si>
  <si>
    <t>1329</t>
  </si>
  <si>
    <t>1330</t>
  </si>
  <si>
    <t>1331</t>
  </si>
  <si>
    <t>1332</t>
  </si>
  <si>
    <t>1333</t>
  </si>
  <si>
    <t>1334</t>
  </si>
  <si>
    <t>Percarlo:
1x 2019 (RP96, V97), 1x 2020 (RP96+, V100),
1x 2021 (RP99, V99)</t>
  </si>
  <si>
    <t>1335</t>
  </si>
  <si>
    <t>SASSICAIA</t>
  </si>
  <si>
    <t>OHK, 2.8cm</t>
  </si>
  <si>
    <t>1336</t>
  </si>
  <si>
    <t>E angerissen</t>
  </si>
  <si>
    <t>1337</t>
  </si>
  <si>
    <t>E leicht kellergrau und angerissen</t>
  </si>
  <si>
    <t>1338</t>
  </si>
  <si>
    <t>OHK Edizione Speciale, Nr. 355/500</t>
  </si>
  <si>
    <t>1339</t>
  </si>
  <si>
    <t>1340</t>
  </si>
  <si>
    <t>OHK Edizione Speciale, Nr. CH042/100</t>
  </si>
  <si>
    <t>1341</t>
  </si>
  <si>
    <t>1342</t>
  </si>
  <si>
    <t>RP: 100
VI: 97</t>
  </si>
  <si>
    <t>1343</t>
  </si>
  <si>
    <t>1344</t>
  </si>
  <si>
    <t>1345</t>
  </si>
  <si>
    <t>RP: 97+
VI: 94+</t>
  </si>
  <si>
    <t>1346</t>
  </si>
  <si>
    <t>RP: 96
WS: 97
VI: 97</t>
  </si>
  <si>
    <t>1347</t>
  </si>
  <si>
    <t>1348</t>
  </si>
  <si>
    <t>TENUTA SETTE PONTI</t>
  </si>
  <si>
    <t>Sette</t>
  </si>
  <si>
    <t>1349</t>
  </si>
  <si>
    <t>SOLAIA</t>
  </si>
  <si>
    <t>1350</t>
  </si>
  <si>
    <t>RP: 100
WS: 98</t>
  </si>
  <si>
    <t>1351</t>
  </si>
  <si>
    <t>FATTORIA TERRABIANCA</t>
  </si>
  <si>
    <t>Campaccio Collezione Arte "W"</t>
  </si>
  <si>
    <t>OHK, 6cm</t>
  </si>
  <si>
    <t>1352</t>
  </si>
  <si>
    <t>Campaccio Collezione Arte "X"</t>
  </si>
  <si>
    <t>OHK, 4.7cm</t>
  </si>
  <si>
    <t>1353</t>
  </si>
  <si>
    <t>TIGNANELLO</t>
  </si>
  <si>
    <t>OHK, 3.5cm</t>
  </si>
  <si>
    <t>1354</t>
  </si>
  <si>
    <t>1355</t>
  </si>
  <si>
    <t>1356</t>
  </si>
  <si>
    <t>Spezial-OHK in Umkarton</t>
  </si>
  <si>
    <t>1357</t>
  </si>
  <si>
    <t>1358</t>
  </si>
  <si>
    <t>1359</t>
  </si>
  <si>
    <t>1360</t>
  </si>
  <si>
    <t>TOSCANA MISTA</t>
  </si>
  <si>
    <t>1x 2014 Lupicaia Toscana IGT, Castello del Terriccio
1x 2018 Bolgheri Superiore, Argentiera,
1x 2018 Bolgheri Superiore, Castello di Bolgheri,
1x 2018 Magari Toscana IGT, Ca'Marcanda</t>
  </si>
  <si>
    <t>1361</t>
  </si>
  <si>
    <t>TENUTA DI TRINORO</t>
  </si>
  <si>
    <t>1362</t>
  </si>
  <si>
    <t>OHK, Deckel leicht beschädigt</t>
  </si>
  <si>
    <t>1363</t>
  </si>
  <si>
    <t>UCCELLIERA</t>
  </si>
  <si>
    <t>4x Brunello di Montalcino (RP96, V96+),
4x Rapace Toscana IGT (RP94)</t>
  </si>
  <si>
    <t>2x E leicht befleckt</t>
  </si>
  <si>
    <t>1364</t>
  </si>
  <si>
    <t>VILLA SANT'ANNA</t>
  </si>
  <si>
    <t>2x 2012 0.75L Vino Nobile di Montepulciano, 2x 2015 0.75L Vino Nobile di Montepulciano Poldo,
2x 2015 1.5L Vino Nobile di Montepulciano Poldo</t>
  </si>
  <si>
    <t>1365</t>
  </si>
  <si>
    <t>Rosso di Montepulciano: 2x 2013, 2x 2015,
Chianti Colli Senesi: 4x 2016,
Vino Nobile di Montepulciano: 1x 2015, 6x 2016</t>
  </si>
  <si>
    <t>1366</t>
  </si>
  <si>
    <t>PETER DIPOLI (Trentino)</t>
  </si>
  <si>
    <t>Voglar Sauvignon Blanc</t>
  </si>
  <si>
    <t>1367</t>
  </si>
  <si>
    <t>1368</t>
  </si>
  <si>
    <t>GINI (Veneto)</t>
  </si>
  <si>
    <t>6x 2015 0.75L Soave La Frosca,
1x 2016 1.5L Soave La Frosca,
1x 2016 1.5L Soave Salvarenza (V94),
4x 2016 0.75L Soave Salvarenza (V94)</t>
  </si>
  <si>
    <t>1369</t>
  </si>
  <si>
    <t>ITALIA MISTA</t>
  </si>
  <si>
    <t>3x 2015 Soave Classico Vecchie Vigne Contrada Salvarenza, Gini,
1x 2016 Pinot Bianco Vorberg Riserva, Cantina Terlano (RP95, V94); E leicht geschürft</t>
  </si>
  <si>
    <t>1370</t>
  </si>
  <si>
    <t>JERMANN (Friaul)</t>
  </si>
  <si>
    <t>Vintage Tunina</t>
  </si>
  <si>
    <t>1371</t>
  </si>
  <si>
    <t>WEINGUT KÖFERERHOF</t>
  </si>
  <si>
    <t>Eisacktaler Sylvaner 'R'</t>
  </si>
  <si>
    <t>1372</t>
  </si>
  <si>
    <t>BERTANI</t>
  </si>
  <si>
    <t>Amarone della Valpolicella: 2x 2005, 2x 2006</t>
  </si>
  <si>
    <t>1373</t>
  </si>
  <si>
    <t>Fihl Merlot</t>
  </si>
  <si>
    <t>1374</t>
  </si>
  <si>
    <t>Iugum (M/CS): 5x 2014, 5x 2018</t>
  </si>
  <si>
    <t>1375</t>
  </si>
  <si>
    <t>5x 1988 Sumus Rosso di Toscana, Castello Banfi,
1x 1990 COR Römigberg (CS), Lageder,
2x 1991 COR Römigberg (CS), Lageder</t>
  </si>
  <si>
    <t>1376</t>
  </si>
  <si>
    <t>MIANI (Friuli)</t>
  </si>
  <si>
    <t>Merlot</t>
  </si>
  <si>
    <t>1377</t>
  </si>
  <si>
    <t>EMIDIO PEPE (Abruzzen)</t>
  </si>
  <si>
    <t>Montepulciano d'Abruzzo</t>
  </si>
  <si>
    <t>1378</t>
  </si>
  <si>
    <t>FEUDI DEL PISCIOTTO</t>
  </si>
  <si>
    <t>Pinot Nero L'Eterno</t>
  </si>
  <si>
    <t>1379</t>
  </si>
  <si>
    <t>QUINTARELLI</t>
  </si>
  <si>
    <t>Valpolicella Classico Superiore</t>
  </si>
  <si>
    <t>1380</t>
  </si>
  <si>
    <t>1381</t>
  </si>
  <si>
    <t>TENUTA SAN LEONARDO</t>
  </si>
  <si>
    <t>1382</t>
  </si>
  <si>
    <t>San Leonardo: 4x 1986, 1x 1988, 1x 1993</t>
  </si>
  <si>
    <t>1383</t>
  </si>
  <si>
    <t>ZYME (Veneto)</t>
  </si>
  <si>
    <t>Harlequin Veneto IGT</t>
  </si>
  <si>
    <t>1er OHK in Umkarton</t>
  </si>
  <si>
    <t>1384</t>
  </si>
  <si>
    <t>6x 0.75L Fihl Merlot, OC,
6x 1.5L Voglar Sauvignon Blanc (V94), OC</t>
  </si>
  <si>
    <t>1385</t>
  </si>
  <si>
    <t>6x 2016 Tryphon Mitterberg IGT (CS/M),
6x 2019 Voglar Sauvignon Blanc</t>
  </si>
  <si>
    <t>1386</t>
  </si>
  <si>
    <t>TRENTINO - ALTO ADIGE</t>
  </si>
  <si>
    <t>3x 2018 0.75L Porphyr Lagrein Riserva, Cantina Terlan,
4x 2019 1.5L Eisacktaler Kerner, Köfererhof</t>
  </si>
  <si>
    <t>1387</t>
  </si>
  <si>
    <t>AUSWAHL SÜSSWEINE</t>
  </si>
  <si>
    <t>10x 2013 0.375L Recioto della Valpolicella Angelorum, Masi,
1x NV 1.5L Merlino Vino Liquoroso, Pojer &amp; Sandri</t>
  </si>
  <si>
    <t>1388</t>
  </si>
  <si>
    <t>DE BARTOLI</t>
  </si>
  <si>
    <t>Marsala Superiore Riserva 20 Anni Solera</t>
  </si>
  <si>
    <t>1389</t>
  </si>
  <si>
    <t>Amabile del Cere</t>
  </si>
  <si>
    <t>1390</t>
  </si>
  <si>
    <t>BODEGAS BILBAINAS</t>
  </si>
  <si>
    <t>Clarete Fino Gran Reserva</t>
  </si>
  <si>
    <t>TS-VTS, E teilweise leicht geschürft</t>
  </si>
  <si>
    <t>1391</t>
  </si>
  <si>
    <t>R. LOPEZ DE HEREDIA</t>
  </si>
  <si>
    <t>Viña Tondonia Reserva</t>
  </si>
  <si>
    <t>1392</t>
  </si>
  <si>
    <t>MARQUES DE CACERES</t>
  </si>
  <si>
    <t>Gaudium</t>
  </si>
  <si>
    <t>1393</t>
  </si>
  <si>
    <t>MARQUES DE MURRIETA</t>
  </si>
  <si>
    <t>Castillo Ygay Gran Reserva Especial</t>
  </si>
  <si>
    <t>OHK, aus dem legendären Weinkeller des Old Swiss House</t>
  </si>
  <si>
    <t>1394</t>
  </si>
  <si>
    <t>SOLAR DE MENDIETA (Rioja)</t>
  </si>
  <si>
    <t>Rioja Gran Reserva</t>
  </si>
  <si>
    <t>1395</t>
  </si>
  <si>
    <t>1396</t>
  </si>
  <si>
    <t>ALION (Vega Sicilia)</t>
  </si>
  <si>
    <t>1397</t>
  </si>
  <si>
    <t>ALEJANDRO FERNANDEZ</t>
  </si>
  <si>
    <t>Pesquera Gran Reserva Millenium</t>
  </si>
  <si>
    <t>1398</t>
  </si>
  <si>
    <t>1399</t>
  </si>
  <si>
    <t>DOMINIO DE PINGUS</t>
  </si>
  <si>
    <t>Psi</t>
  </si>
  <si>
    <t>Security-Tag, E ganz leicht geschürft</t>
  </si>
  <si>
    <t>1400</t>
  </si>
  <si>
    <t>FREIXENET (Cava)</t>
  </si>
  <si>
    <t>1x NV Cava Reserva Real, Metall-Box,
6x 1997 Cava Cuvée D.S. (Doña Dolores Sala) Brut, OHK</t>
  </si>
  <si>
    <t>1401</t>
  </si>
  <si>
    <t>NV Cava Reserva Real</t>
  </si>
  <si>
    <t>1402</t>
  </si>
  <si>
    <t>ENVINATE</t>
  </si>
  <si>
    <t>Palo Blanco</t>
  </si>
  <si>
    <t>1403</t>
  </si>
  <si>
    <t>4 KILOS</t>
  </si>
  <si>
    <t>4 Kilos (Callet)</t>
  </si>
  <si>
    <t>1404</t>
  </si>
  <si>
    <t>AUSWAHL SPANIEN</t>
  </si>
  <si>
    <t>2x 1997 Abadia Retuerta,
1x 1998 Les Terrasses, Alvaro Palacios</t>
  </si>
  <si>
    <t>1405</t>
  </si>
  <si>
    <t>3x 2010 Reserva Especial, Bodegas Murua,
3x 2012 Tinto, Clos d'Agon,
1x 2019 Mas La Plana, Torres</t>
  </si>
  <si>
    <t>1406</t>
  </si>
  <si>
    <t>3x Alto de la Estrella, SotoManrique, 6x Valtuille, Raul Pérez</t>
  </si>
  <si>
    <t>1407</t>
  </si>
  <si>
    <t>LUNA BEBERIDE (Bierzo)</t>
  </si>
  <si>
    <t>Paixar</t>
  </si>
  <si>
    <t>1408</t>
  </si>
  <si>
    <t>COMANDO G (Castilla y León)</t>
  </si>
  <si>
    <t>La Breña 1er</t>
  </si>
  <si>
    <t>1409</t>
  </si>
  <si>
    <t>3x E leicht geschürft</t>
  </si>
  <si>
    <t>1410</t>
  </si>
  <si>
    <t>La Bruja de Rozas, Sierra de Gredos</t>
  </si>
  <si>
    <t>1411</t>
  </si>
  <si>
    <t>Rozas 1er (Primer Cru) Sierra de Gredos:
3x 2018 (RP95), 2x 2020 (RP95)</t>
  </si>
  <si>
    <t>1412</t>
  </si>
  <si>
    <t>Rumbo al Norte</t>
  </si>
  <si>
    <t>1413</t>
  </si>
  <si>
    <t>1414</t>
  </si>
  <si>
    <t>5x Migan Tinto (RP95+),
6x Taganan Tinto (RP95)</t>
  </si>
  <si>
    <t>1415</t>
  </si>
  <si>
    <t>Taganan Margalagua</t>
  </si>
  <si>
    <t>RP: 99</t>
  </si>
  <si>
    <t>1416</t>
  </si>
  <si>
    <t>1417</t>
  </si>
  <si>
    <t>MARQUES DE GRIÑON</t>
  </si>
  <si>
    <t>Emeritvs Vino de Pago Dominio de Valdepusa</t>
  </si>
  <si>
    <t>1418</t>
  </si>
  <si>
    <t>RAUL PEREZ (Bierzo)</t>
  </si>
  <si>
    <t>El Rapolao</t>
  </si>
  <si>
    <t>1419</t>
  </si>
  <si>
    <t>La Vitoriana</t>
  </si>
  <si>
    <t>1420</t>
  </si>
  <si>
    <t>1421</t>
  </si>
  <si>
    <t>PINTIA (Vega Sicilia, Toro)</t>
  </si>
  <si>
    <t>1422</t>
  </si>
  <si>
    <t>1423</t>
  </si>
  <si>
    <t>BODEGAS PONCE (Manchuela)</t>
  </si>
  <si>
    <t>Ponce Red (Bobal / Moravia Agria)</t>
  </si>
  <si>
    <t>1424</t>
  </si>
  <si>
    <t>AUSWAHL PORTUGAL</t>
  </si>
  <si>
    <t>1x A.D. Taylor's, invecchiato in fusto, bottled 1985, IT Export Label, abgefüllt durch The Douro Wine Shippers and Growers Association, Lda.,
1x Barros, matured in wood, bottled 1993</t>
  </si>
  <si>
    <t>1425</t>
  </si>
  <si>
    <t>BARROS</t>
  </si>
  <si>
    <t>Matured in Wood, bottled 1988</t>
  </si>
  <si>
    <t>1426</t>
  </si>
  <si>
    <t>1427</t>
  </si>
  <si>
    <t>CHOICE OF VINTAGE PORTS</t>
  </si>
  <si>
    <t>1x 1963 Croft,
6x 1977 Gould Campbell, Import Smith, Woodhouse &amp; Ca. Lda.</t>
  </si>
  <si>
    <t>1428</t>
  </si>
  <si>
    <t>1x 1987 0.75L Barros,
1x 1991 0.75L Taylor's Quinta de Terra Feita,
1x 1992 0.75L Taylor's (RP100, WS96, V98+),
1x 2000 0.5L Barros</t>
  </si>
  <si>
    <t>1429</t>
  </si>
  <si>
    <t>1952</t>
  </si>
  <si>
    <t>NIEPOORT</t>
  </si>
  <si>
    <t>Colheita, Matured in Wood, bottled 1978</t>
  </si>
  <si>
    <t>1430</t>
  </si>
  <si>
    <t>Colheita</t>
  </si>
  <si>
    <t>1431</t>
  </si>
  <si>
    <t>VINTAGE PORT, FONSECA</t>
  </si>
  <si>
    <t>WS: 100</t>
  </si>
  <si>
    <t>1432</t>
  </si>
  <si>
    <t>VINTAGE PORT, GRAHAM'S</t>
  </si>
  <si>
    <t>E stark beschädigt, Jahrgang lesbar</t>
  </si>
  <si>
    <t>RP: 97
WS: 95
VI: 98</t>
  </si>
  <si>
    <t>1433</t>
  </si>
  <si>
    <t>E befleckt und beschädigt</t>
  </si>
  <si>
    <t>1434</t>
  </si>
  <si>
    <t>VINTAGE PORT, TAYLOR'S</t>
  </si>
  <si>
    <t>3x 1997 0.375L, (RP96, V95+),
3x 1997 0.75L, (RP96, V95+),
3x 2000 0.75L (RP98, V95+)</t>
  </si>
  <si>
    <t>1435</t>
  </si>
  <si>
    <t>1902</t>
  </si>
  <si>
    <t>BARBEITO</t>
  </si>
  <si>
    <t>Madeira Sercial</t>
  </si>
  <si>
    <t>1436</t>
  </si>
  <si>
    <t>1863</t>
  </si>
  <si>
    <t>Madeira Boal</t>
  </si>
  <si>
    <t>1437</t>
  </si>
  <si>
    <t>Madeira Malvasia</t>
  </si>
  <si>
    <t>1438</t>
  </si>
  <si>
    <t>BLANDY'S</t>
  </si>
  <si>
    <t>1x 1974 Madeira Verdelho,
1x 1977 Madeira Verdelho, bottled 2004</t>
  </si>
  <si>
    <t>1439</t>
  </si>
  <si>
    <t>Madeira Terrantes Vintage</t>
  </si>
  <si>
    <t>1440</t>
  </si>
  <si>
    <t>Madeira Bual Vintage</t>
  </si>
  <si>
    <t>1441</t>
  </si>
  <si>
    <t>1442</t>
  </si>
  <si>
    <t>Madeira Bual Vintage: 1x 1964, 1x 1971</t>
  </si>
  <si>
    <t>1443</t>
  </si>
  <si>
    <t>Madeira Malmsey</t>
  </si>
  <si>
    <t>1x ohne Rück-E</t>
  </si>
  <si>
    <t>1444</t>
  </si>
  <si>
    <t>Madeira Malmsey Vintage</t>
  </si>
  <si>
    <t>1445</t>
  </si>
  <si>
    <t>1446</t>
  </si>
  <si>
    <t>1x 1966 Madeira Sercial,
1x 1975 Madeira Malmsey</t>
  </si>
  <si>
    <t>1447</t>
  </si>
  <si>
    <t>COSSART-GORDON</t>
  </si>
  <si>
    <t>Madeira Terrantez Vintage</t>
  </si>
  <si>
    <t>1448</t>
  </si>
  <si>
    <t>1908</t>
  </si>
  <si>
    <t>1449</t>
  </si>
  <si>
    <t>Madeira Boal Vintage: 1x 1969, 1x 1976</t>
  </si>
  <si>
    <t>1450</t>
  </si>
  <si>
    <t>1x Madeira Terrantes, bottled 2004, Nr. 601/2000,
1x Madeira Malmsey Vintage</t>
  </si>
  <si>
    <t>1451</t>
  </si>
  <si>
    <t>HENRIQUES &amp; HENRIQUES</t>
  </si>
  <si>
    <t>Madeira Boal Reserva, engarafado 1927, re-engarafado 1957, 1975, 2000</t>
  </si>
  <si>
    <t>1452</t>
  </si>
  <si>
    <t>Madeira Malmsey Solera</t>
  </si>
  <si>
    <t>1453</t>
  </si>
  <si>
    <t>1860</t>
  </si>
  <si>
    <t>LEACOCK'S</t>
  </si>
  <si>
    <t>Madeira Sercial Solera</t>
  </si>
  <si>
    <t>1454</t>
  </si>
  <si>
    <t>Madeira Verdelho:
1x 1954, 1x 1971, 1x 1973</t>
  </si>
  <si>
    <t>1455</t>
  </si>
  <si>
    <t>4.2-2cm</t>
  </si>
  <si>
    <t>1456</t>
  </si>
  <si>
    <t>1850</t>
  </si>
  <si>
    <t>D'OLIVEIRAS (Madeira)</t>
  </si>
  <si>
    <t>Madeira Verdelho Reserva</t>
  </si>
  <si>
    <t>1457</t>
  </si>
  <si>
    <t>1968</t>
  </si>
  <si>
    <t>Madeira Boal Reserva</t>
  </si>
  <si>
    <t>1458</t>
  </si>
  <si>
    <t>1875</t>
  </si>
  <si>
    <t>Madeira Malvasia Reserva</t>
  </si>
  <si>
    <t>1459</t>
  </si>
  <si>
    <t>PEREIRA'S</t>
  </si>
  <si>
    <t>Madère Delicat Adegas do Torreau</t>
  </si>
  <si>
    <t>1460</t>
  </si>
  <si>
    <t>QUINTA DO VALE MEAO</t>
  </si>
  <si>
    <t>RP: 95
WS: 96</t>
  </si>
  <si>
    <t>1461</t>
  </si>
  <si>
    <t>DOMAINE DONATSCH (Malans)</t>
  </si>
  <si>
    <t>Chardonnay Unique</t>
  </si>
  <si>
    <t>1462</t>
  </si>
  <si>
    <t>GANTENBEIN (Fläsch)</t>
  </si>
  <si>
    <t>1x 1992 Chardonnay, 2.3cm,
1x 1994 Riesling, 1.8cm,
1x 1994 Blauburgunder Federweiss **, 1.6cm,
1x 1996 Chardonnay, 1.3cm</t>
  </si>
  <si>
    <t>1463</t>
  </si>
  <si>
    <t>1x 1993 Riesling x Sylvaner,
2x 1997 Riesling x Sylvaner,
1x 2002 Riesling Spätlese</t>
  </si>
  <si>
    <t>1464</t>
  </si>
  <si>
    <t>Chardonnay</t>
  </si>
  <si>
    <t>3.8cm</t>
  </si>
  <si>
    <t>1465</t>
  </si>
  <si>
    <t>2x 1.8cm</t>
  </si>
  <si>
    <t>1466</t>
  </si>
  <si>
    <t>1467</t>
  </si>
  <si>
    <t>1468</t>
  </si>
  <si>
    <t>1469</t>
  </si>
  <si>
    <t>1470</t>
  </si>
  <si>
    <t>1471</t>
  </si>
  <si>
    <t>1472</t>
  </si>
  <si>
    <t>1473</t>
  </si>
  <si>
    <t>1474</t>
  </si>
  <si>
    <t>1475</t>
  </si>
  <si>
    <t>Pinot Blanc</t>
  </si>
  <si>
    <t>1.5-0.9cm</t>
  </si>
  <si>
    <t>1476</t>
  </si>
  <si>
    <t>Riesling</t>
  </si>
  <si>
    <t>1x 2016, 1x 2018, 2x 2019 (RP95)</t>
  </si>
  <si>
    <t>1477</t>
  </si>
  <si>
    <t>3x 2022 (RP95+), 1x 2023 (RP94+)</t>
  </si>
  <si>
    <t>1478</t>
  </si>
  <si>
    <t>1479</t>
  </si>
  <si>
    <t>1x E geschürft</t>
  </si>
  <si>
    <t>1480</t>
  </si>
  <si>
    <t>Riesling Spätlese</t>
  </si>
  <si>
    <t>2.8-1.3cm</t>
  </si>
  <si>
    <t>1481</t>
  </si>
  <si>
    <t>2.2-0.5cm</t>
  </si>
  <si>
    <t>1482</t>
  </si>
  <si>
    <t>WEINGUT RIEHEN (Basel Stadt)</t>
  </si>
  <si>
    <t>Le Grand Chardonnay: 2x 2019, 2x 2020, 1x 1.7cm, E ganz leicht befleckt</t>
  </si>
  <si>
    <t>1483</t>
  </si>
  <si>
    <t>VINOTIV</t>
  </si>
  <si>
    <t>Vinotiv Chardonnay</t>
  </si>
  <si>
    <t>1484</t>
  </si>
  <si>
    <t>AUSWAHL SCHAFFHAUSEN</t>
  </si>
  <si>
    <t>1x 2003 ZWAA Blauburgunder, Meyer &amp; Baumann,
4x 2005 ZWAA Blauburgunder, Meyer &amp; Baumann,
6x 2022 Blauburgunder Badreben Abt, Bad Osterfingen</t>
  </si>
  <si>
    <t>5x E befleckt</t>
  </si>
  <si>
    <t>1485</t>
  </si>
  <si>
    <t>AUSWAHL ZÜRICH</t>
  </si>
  <si>
    <t>1x 2010 Pinot Noir, Pircher,
2x 2013 Blauburgunder Borstig'Kerl, Winzerei zur Metzg,
1x 2015 Pinot Noir, Pircher</t>
  </si>
  <si>
    <t>1486</t>
  </si>
  <si>
    <t>SCHLOSSGUT BACHTOBEL</t>
  </si>
  <si>
    <t>Pinot Noir Nr. 4</t>
  </si>
  <si>
    <t>1487</t>
  </si>
  <si>
    <t>BAUMANN WEINGUT</t>
  </si>
  <si>
    <t>Pinot Noir R</t>
  </si>
  <si>
    <t>OC, 2x E leicht befleckt</t>
  </si>
  <si>
    <t>1488</t>
  </si>
  <si>
    <t xml:space="preserve">BAUMANN WEINGUT </t>
  </si>
  <si>
    <t>Pinot Noir R: 5x 2020, 5x 2022</t>
  </si>
  <si>
    <t>1489</t>
  </si>
  <si>
    <t>EICHHOLZ / I. GRÜNEFELDER</t>
  </si>
  <si>
    <t>Pinot Noir Eichholz</t>
  </si>
  <si>
    <t>OC, 2x E ganz leicht geschürft</t>
  </si>
  <si>
    <t>1490</t>
  </si>
  <si>
    <t>1491</t>
  </si>
  <si>
    <t>Pinot Noir Eichholz: 3x 2013, 3x 2015</t>
  </si>
  <si>
    <t>1492</t>
  </si>
  <si>
    <t>FROMM (Malans)</t>
  </si>
  <si>
    <t>2x Pinot Noir Fidler, 2x Pinot Noir Selvenen,
1x Pinot Noir Spielmann, 1x Pinot Noir Schöpfi</t>
  </si>
  <si>
    <t>1493</t>
  </si>
  <si>
    <t>Pinot Noir Michel</t>
  </si>
  <si>
    <t>1494</t>
  </si>
  <si>
    <t>Blauburgunder</t>
  </si>
  <si>
    <t>1495</t>
  </si>
  <si>
    <t>1.2cm</t>
  </si>
  <si>
    <t>1496</t>
  </si>
  <si>
    <t>1497</t>
  </si>
  <si>
    <t>1498</t>
  </si>
  <si>
    <t>Pinot Noir</t>
  </si>
  <si>
    <t>1499</t>
  </si>
  <si>
    <t>1500</t>
  </si>
  <si>
    <t>1501</t>
  </si>
  <si>
    <t>1502</t>
  </si>
  <si>
    <t>in 3er OHK</t>
  </si>
  <si>
    <t>1503</t>
  </si>
  <si>
    <t>1504</t>
  </si>
  <si>
    <t>1505</t>
  </si>
  <si>
    <t>1506</t>
  </si>
  <si>
    <t>1507</t>
  </si>
  <si>
    <t>1508</t>
  </si>
  <si>
    <t>RP: 96+
RI: 19.5</t>
  </si>
  <si>
    <t>1509</t>
  </si>
  <si>
    <t>in 6er OC, E ganz leicht geschürft</t>
  </si>
  <si>
    <t>1510</t>
  </si>
  <si>
    <t>1511</t>
  </si>
  <si>
    <t>1512</t>
  </si>
  <si>
    <t>1513</t>
  </si>
  <si>
    <t>1514</t>
  </si>
  <si>
    <t>1515</t>
  </si>
  <si>
    <t>Pinot Noir: 1x 2011, 2x 2015</t>
  </si>
  <si>
    <t>1516</t>
  </si>
  <si>
    <t>Pinot Noir: 2x 2003, 1x 2004</t>
  </si>
  <si>
    <t>E ganz leicht geschürft, 1x angerissen</t>
  </si>
  <si>
    <t>1517</t>
  </si>
  <si>
    <t>Pinot Noir: 2x 2017 (RP95), 1x 2018 (RP95)</t>
  </si>
  <si>
    <t>1518</t>
  </si>
  <si>
    <t xml:space="preserve">WEINGUT ZUR SONNE / OBRECHT </t>
  </si>
  <si>
    <t>Pinot Noir Monolith</t>
  </si>
  <si>
    <t>1519</t>
  </si>
  <si>
    <t>PINOT RHEIN</t>
  </si>
  <si>
    <t>(Adank, Lampert, Liesch): je 1 Flasche 2014 - 2019</t>
  </si>
  <si>
    <t>1520</t>
  </si>
  <si>
    <t>1521</t>
  </si>
  <si>
    <t>URS PIRCHER (Eglisau)</t>
  </si>
  <si>
    <t>Pinot Noir: 3x 2012, 5x 2015</t>
  </si>
  <si>
    <t>1522</t>
  </si>
  <si>
    <t>WEINGUT STRICKHOF (Zürich)</t>
  </si>
  <si>
    <t>Pinot Noir 1!
6x 0.75L, 1x 1.5L</t>
  </si>
  <si>
    <t>RP: 92</t>
  </si>
  <si>
    <t>1523</t>
  </si>
  <si>
    <t>THOMAS STUDACH (Malans)</t>
  </si>
  <si>
    <t>1524</t>
  </si>
  <si>
    <t>1525</t>
  </si>
  <si>
    <t>Vinotiv Pinot Noir</t>
  </si>
  <si>
    <t>1526</t>
  </si>
  <si>
    <t>1527</t>
  </si>
  <si>
    <t>1528</t>
  </si>
  <si>
    <t>3x Chardonnay, 3x Pinot Noir Selvenen,
2x Pinot Noir Michel, 1x Pinot Noir Spielmann,
1x Pinot Noir Schöpfi, 1x Pinot Noir Fidler,
1x Pinot Noir Küng</t>
  </si>
  <si>
    <t>1529</t>
  </si>
  <si>
    <t>1x Chardonnay, 1x Riesling, 1x Pinot Noir (RP95)</t>
  </si>
  <si>
    <t>1530</t>
  </si>
  <si>
    <t>Sortiments-OC: 1x Chardonnay (RP94+),
1x Riesling (RP95), 1x Pinot Noir (RP95)</t>
  </si>
  <si>
    <t>1531</t>
  </si>
  <si>
    <t>Sortiments-OC: 1x Chardonnay (RP95), 1x Riesling (RP96), 1x Pinot Noir (RP96+, Ri19.5)</t>
  </si>
  <si>
    <t>1532</t>
  </si>
  <si>
    <t>Sortiments-OC: 1x Chardonnay (RP98), 1x Riesling (RP97), 1x Pinot Noir (RP96)</t>
  </si>
  <si>
    <t>1533</t>
  </si>
  <si>
    <t>Pinot Noir BA</t>
  </si>
  <si>
    <t>1534</t>
  </si>
  <si>
    <t>Pinot Noir Strohwein</t>
  </si>
  <si>
    <t>1535</t>
  </si>
  <si>
    <t>1536</t>
  </si>
  <si>
    <t>1537</t>
  </si>
  <si>
    <t>MARIE-THERESE CHAPPAZ</t>
  </si>
  <si>
    <t>2x 2007 Malvoisie,
1x 2014 Petite Arvine Grain par Grain (RP99)</t>
  </si>
  <si>
    <t>1538</t>
  </si>
  <si>
    <t>6x Grain Cinq,
6x Assemblage Blanc</t>
  </si>
  <si>
    <t>1539</t>
  </si>
  <si>
    <t>Fendant Plamont: 5x 2021, 6x 2023</t>
  </si>
  <si>
    <t>1540</t>
  </si>
  <si>
    <t>Grain Arvine de Fully</t>
  </si>
  <si>
    <t>1541</t>
  </si>
  <si>
    <t>JEAN RENE GERMANIER</t>
  </si>
  <si>
    <t>Amigne de Vétroz Mitis Grain Noble</t>
  </si>
  <si>
    <t>1542</t>
  </si>
  <si>
    <t>SIMON MAYE et FILS</t>
  </si>
  <si>
    <t>Johannisberg</t>
  </si>
  <si>
    <t>1543</t>
  </si>
  <si>
    <t>PROVINS</t>
  </si>
  <si>
    <t>Amigne Douce AOC, Maître de Chais</t>
  </si>
  <si>
    <t>Aus dem Patrimoines-Tresor von Provins.
Vom Team WB degustiert: In der Nase Rosinen, Riesling-Noten, Safran. Reduzierte, angenehme Süsse in perfekter Balance mit der frischen Säure. Nussige Aromatik mit einem Touch Orangenblüten und Kräuter im Abgang; sehr lang anhaltend (WB 18.7).</t>
  </si>
  <si>
    <t>1544</t>
  </si>
  <si>
    <t>Ermitage AOC Les Chapelles, Charte d'Excellence</t>
  </si>
  <si>
    <t>Aus dem Patrimoines-Tresor von Provins</t>
  </si>
  <si>
    <t>1545</t>
  </si>
  <si>
    <t>1546</t>
  </si>
  <si>
    <t>Ermitage AOC Les Chapelles, Charte d'Excellence: 3x 1990, 3x 1991, 3x 1992, 3x 1993</t>
  </si>
  <si>
    <t>Aus dem Patrimoines-Tresor von Provins.
1990er vom Team WB zwei Mal degustiert: 1. Flasche leicht oxidiert (WB 16.0).
2. Flasche: Nussig, Reife ausstrahlend, Karamell, Kräuter, Honig, eingemachte Williamsbirne, dezente Hefenoten (WB 17.3).</t>
  </si>
  <si>
    <t>1547</t>
  </si>
  <si>
    <t>Fendant Pierrafeu AOC, Charte d'Excellence: 2x 1992, 2x 1993, 2x 1994</t>
  </si>
  <si>
    <t>1548</t>
  </si>
  <si>
    <t>Heida AOC, Maître de Chais:
3x 2011, 3x 2012</t>
  </si>
  <si>
    <t>Aus dem Patrimoines-Tresor von Provins.
2012er vom Team WB degustiert: Reife Nase, getrocknete Aprikosen, Feuerstein, feinster Sherry-Ansatz. Am Gaumen intensiver als in der Nase: Tarte Tatin, Orangeat, Kräuterhonig, Apfelconfit, Zitrus. Im Abgang feine Malz- und Whiskynoten (WB 16.8).</t>
  </si>
  <si>
    <t>1549</t>
  </si>
  <si>
    <t>Johannisberg AOC Rhonegold:
1x 1977 (3.7cm), 1x 1987, 1x 1992, 1x 1993,
Johannisberg de Chamoson AOC, Maître de Chais:
1x 2015, 1x 2016</t>
  </si>
  <si>
    <t>Aus dem Patrimoines-Tresor von Provins.
1993er vom Team WB degustiert: Begeisternd intensive Nase, Zitrus, Schiefer, Nüsse, Feuerstein. Lebendige Säure, gut eingebunden, trocken, angenehm opulent am Gaumen; im Abgang Mandelgebäck, Brioche (WB 18.8).</t>
  </si>
  <si>
    <t>1550</t>
  </si>
  <si>
    <t>Petite Arvine AOC Les Titans:
2x 2015, 2x 2017, 2x 2019
(im Stollen des Staudamms der Grande Dixence ausgebaut)</t>
  </si>
  <si>
    <t>Aus dem Patrimoines-Tresor von Provins.
2019er vom Team WB degustiert: Kräftige Holz-Aromatik in der Nase, Finesse, Eleganz. Zarte Zitrusnoten, sehr kräuterduftig (Heu, Wiesen-Thymian, Trockenblumen, Alpwiese). Recht fett am Gaumen, in Balance mit der sehr lebendigen Säure. Betörend und anregend (WB 18.3).</t>
  </si>
  <si>
    <t>1551</t>
  </si>
  <si>
    <t>Petite Arvine AOC, Maître de Chais:
3x 2011, 3x 2012</t>
  </si>
  <si>
    <t>Aus dem Patrimoines-Tresor von Provins.
2011er vom Team WB degustiert: Riesling-Nase, spannend. Beeindruckende Fruchtsüsse, exotische Früchte wie getrocknete Ananas und Mango. Sehr lang am Gaumen, anregend-pikante Säure, tolle Komplexität (WB 18.7).</t>
  </si>
  <si>
    <t>1552</t>
  </si>
  <si>
    <t>6x 2023 Grain Mariage,
6x 2024 Grain Gamay</t>
  </si>
  <si>
    <t>1553</t>
  </si>
  <si>
    <t>Grain Noir: 1x 2009, 2x 2010</t>
  </si>
  <si>
    <t>in 3er OC</t>
  </si>
  <si>
    <t>1554</t>
  </si>
  <si>
    <t>Grain Pinot Charrat</t>
  </si>
  <si>
    <t>1555</t>
  </si>
  <si>
    <t>Grain Pinot Les Dahrres</t>
  </si>
  <si>
    <t>1556</t>
  </si>
  <si>
    <t>DOMAINE CORNULUS</t>
  </si>
  <si>
    <t>Cornalin Antica</t>
  </si>
  <si>
    <t>1557</t>
  </si>
  <si>
    <t>DOMAINE GRAND COUR</t>
  </si>
  <si>
    <t>1x 2010 Pinot Noir "P", OHK,
3x 2016 Pinot Noir "P",
3x 2019 Grand'Cour Rouge</t>
  </si>
  <si>
    <t>1558</t>
  </si>
  <si>
    <t>6x 2017 Humagne Rouge,
6x 2023 Cornalin</t>
  </si>
  <si>
    <t>1559</t>
  </si>
  <si>
    <t>Syrah Vieilles Vignes</t>
  </si>
  <si>
    <t>1560</t>
  </si>
  <si>
    <t>Syrah: 6x 2021, 6x 2022</t>
  </si>
  <si>
    <t>1561</t>
  </si>
  <si>
    <t>DENIS MERCIER</t>
  </si>
  <si>
    <t>Cornalin</t>
  </si>
  <si>
    <t>1562</t>
  </si>
  <si>
    <t>Syrah Barrique</t>
  </si>
  <si>
    <t>1563</t>
  </si>
  <si>
    <t>Défi Noir Les Titans Valais AOC:
Vertikale 2015 - 2020, je 1 Fl.
(im Stollen des Staudamms der Grande Dixence ausgebaut)</t>
  </si>
  <si>
    <t>Aus dem Patrimoines-Tresor von Provins.
2020er vom Team WB degustiert: Waldbeeren, dunkle Früchte, kühle Ausstrahlung. Röstnoten, Edelholz, Tabak, Vanille. Satt und saftig am Gaumen, schön eingebundene Säure. Wirkt noch jugendlich, hat genügend Kraftreserven, grosses Potential (WB 18.0).</t>
  </si>
  <si>
    <t>1564</t>
  </si>
  <si>
    <t xml:space="preserve">DOMAINE DE LA ROCHETTE </t>
  </si>
  <si>
    <t>Pinot Noir Les Chypres</t>
  </si>
  <si>
    <t>1565</t>
  </si>
  <si>
    <t>Pinot Noir Rissieux</t>
  </si>
  <si>
    <t>1566</t>
  </si>
  <si>
    <t>CLOS DE TSAMPHERO</t>
  </si>
  <si>
    <t>3x 2018 Clos Tsamphéro Blanc VIII,
3x 2019 Clos Tsamphéro Extra Brut IX</t>
  </si>
  <si>
    <t>1567</t>
  </si>
  <si>
    <t>1x 1993 Rhonegold Johannisberg Capsule Dorée (WB 18.8),
1x 2001 Amigne Douce, Maître de Chais (WB 18.7),
1x 2007 3/8 Domaine Tourbillon Ermitage Grains Nobles (WB 19.3),
1x 2012 Heida Maître de Chais (WB 16.8),
1x 2019 Petite Arvine Les Titans (WB 18.3),
1x 2020 Défi Noir Les Titans (WB 18)</t>
  </si>
  <si>
    <t>Aus dem Patrimoines-Tresor von Provins.
Vom Team WB degustiert und für sehr gut befunden.</t>
  </si>
  <si>
    <t>1568</t>
  </si>
  <si>
    <t>3x Défi Blanc Les Titans Valais AOC,
3x Défi Noir Les Titans Valais AOC,
(im Stollen des Staudamms der Grande Dixence ausgebaut)</t>
  </si>
  <si>
    <t>1569</t>
  </si>
  <si>
    <t>Domaine Tourbillon Ermitage Grains Nobles, Les Domaines</t>
  </si>
  <si>
    <t>Aus dem Patrimoines-Tresor von Provins.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</si>
  <si>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1570</t>
  </si>
  <si>
    <t>1571</t>
  </si>
  <si>
    <t>1572</t>
  </si>
  <si>
    <t>Domaine Tourbillon Ermitage Grains Nobles, Les Domaines:
1x 2007 (RP95), 1x 2009, 1x 2010, 1x 2011, 1x 2012, 1x 2013</t>
  </si>
  <si>
    <t>Aus dem Patrimoines-Tresor von Provins.
2007 vom Team WB degustiert: Sehr komplexe Nase mit Rosinen, Dörraprikosen, rauchiges Malz, dicht und frisch. Aromen-Explosion am Gaumen: geröstete Nüsse, Crème Brûlée, Dörrfrüchte, Hagebutte, Rosenblüten, Orangenschale. Voluminös, aber nicht überschwer dank der lebendigen Säure. Extrem lang im Abgang (WB 19.3).</t>
  </si>
  <si>
    <t>1573</t>
  </si>
  <si>
    <t>AUSWAHL TICINO</t>
  </si>
  <si>
    <t>1x 2016 Montagna Magica, Huber,
1x 2018 Merlot, Quattromani, OHK</t>
  </si>
  <si>
    <t>1574</t>
  </si>
  <si>
    <t>ERIC KLAUSENER</t>
  </si>
  <si>
    <t>Gran Risavier</t>
  </si>
  <si>
    <t>1575</t>
  </si>
  <si>
    <t>Gran Risavier: 1x 2011, 4x 2015,
Rosso di Sera: 1x 2014, 1x 2016</t>
  </si>
  <si>
    <t>1576</t>
  </si>
  <si>
    <t>Gran Risavier: 4x 2006, 1x 2007, 1x 2009</t>
  </si>
  <si>
    <t>1577</t>
  </si>
  <si>
    <t>VINATTIERI</t>
  </si>
  <si>
    <t>1578</t>
  </si>
  <si>
    <t>KOPP VON DER CRONE VISINI</t>
  </si>
  <si>
    <t>6x 2019 Balin,
3x 2020 Vigoria Merlot,
2x 2020 Meridio (Merlot bianco/Chardonnay)</t>
  </si>
  <si>
    <t>1579</t>
  </si>
  <si>
    <t>AUSWAHL SCHWEIZ</t>
  </si>
  <si>
    <t>1x 1994 Castello Luigi, Vinattieri,
1x 2016 Vinattieri,
5x 2017 Iconique Syrah, Novelle Le Grand Clos</t>
  </si>
  <si>
    <t>E teilweise leicht befleckt</t>
  </si>
  <si>
    <t>1580</t>
  </si>
  <si>
    <t>A.J. ADAM (Mosel)</t>
  </si>
  <si>
    <t>6x R Kabinett Dhroner Hofberg,
6x R SL Dhroner Hofberg</t>
  </si>
  <si>
    <t>1581</t>
  </si>
  <si>
    <t>AUSWAHL DEUTSCHLAND</t>
  </si>
  <si>
    <t>1x 1993 R SL, Andreas Oster,
3x 1994 R AL, Karthäuserhof, 6x 1997 R AL Ockfener Bockstein, Wagner,
1x 1997 R SL Marcobrunn, Schloss Reinhartshausen, 1x 1997 R SL Trocken Marcobrunn, Schloss Reinhartshausen; gemäss Fotos</t>
  </si>
  <si>
    <t>1582</t>
  </si>
  <si>
    <t>1x 2018 R GG Morstein, Wittmann (RP95),
1x 2020 R SL Graacher Domprobst, Willi Schäfer (RP94)</t>
  </si>
  <si>
    <t>1583</t>
  </si>
  <si>
    <t>6x R AL GK Brauneberger Juffer, Willi Haag, in 12er OC,
1x R BA, August Kesseler</t>
  </si>
  <si>
    <t>1584</t>
  </si>
  <si>
    <t>1x 1.5L R AL Wolfer Goldgrube, Vollenweider, 6x R AL Graacher Himmelreich, J.J. Prüm, OC,
6x R AL Erdener Treppchen, Christoffel Erben, OC; K teilweise oxidiert</t>
  </si>
  <si>
    <t>1585</t>
  </si>
  <si>
    <t>3x R GG Langenmorgen, von Winning,
3x R Trocken Roxheimer Höllenpfad, Dönnhoff</t>
  </si>
  <si>
    <t>1586</t>
  </si>
  <si>
    <t>6x 2004 R Kabinett Oestrich Lehnchen, Kühn,
6x 2005 R AL Graacher Himmelreich, J.J. Prüm, OC</t>
  </si>
  <si>
    <t>1587</t>
  </si>
  <si>
    <t>JOH. JOS. CHRISTOFFEL ERBEN</t>
  </si>
  <si>
    <t>1x R SL GK Halbtrocken Ürziger Würzgarten, 6x R Kabinett GK Halbtrocken Ürziger Würzgarten, 1x R Kabinett GK Erdener Treppchen</t>
  </si>
  <si>
    <t>1588</t>
  </si>
  <si>
    <t>R Kabinett GK Erdener Treppchen</t>
  </si>
  <si>
    <t>1589</t>
  </si>
  <si>
    <t>R Kabinett GK Ürziger Würzgarten: 
2x 1998, 3.8-3.4cm, 6x 1999, OC</t>
  </si>
  <si>
    <t>1590</t>
  </si>
  <si>
    <t>SCHLOSSGUT DIEL (Nahe)</t>
  </si>
  <si>
    <t>R AL Dorsheimer Burgberg</t>
  </si>
  <si>
    <t>1.3-1cm</t>
  </si>
  <si>
    <t>1591</t>
  </si>
  <si>
    <t>R SL Dorsheimer Burgberg</t>
  </si>
  <si>
    <t>1592</t>
  </si>
  <si>
    <t>3x E leicht befleckt</t>
  </si>
  <si>
    <t>1593</t>
  </si>
  <si>
    <t>R SL Dorsheimer Pittermännchen</t>
  </si>
  <si>
    <t>3.3-1cm</t>
  </si>
  <si>
    <t>1594</t>
  </si>
  <si>
    <t>DÖNNHOFF (Nahe)</t>
  </si>
  <si>
    <t>1x 2006 0.75L R AL GK Niederhäuser Hermannshöhle, 2x 2006 0.375L R AL GK Oberhäuser Brücke,
2x 2009 0.375L R AL GK Oberhäuser Brücke</t>
  </si>
  <si>
    <t>1595</t>
  </si>
  <si>
    <t>1x R GG Niederhäuser Hermannshöhle (RP98-99),
1x R GG Norheimer Dellchen</t>
  </si>
  <si>
    <t>1596</t>
  </si>
  <si>
    <t>3x 2012 R GG Niederhäuser Hermannshöhle, 3x 2017 R GG Norheimer Dellchen</t>
  </si>
  <si>
    <t>1597</t>
  </si>
  <si>
    <t>4x R SL Niederhäuser Hermannshöhle, 1x Zeichen von Ausfluss,
2x R SL Oberhäuser Brücke</t>
  </si>
  <si>
    <t>1598</t>
  </si>
  <si>
    <t>6x R 1. Lage Kreuznacher Kahlenberg, OC,
6x R GG Schlossböckelheimer Felsenbeg, OC</t>
  </si>
  <si>
    <t>1599</t>
  </si>
  <si>
    <t>R GG Niederhäuser Hermannshöhle</t>
  </si>
  <si>
    <t>3x 2017 (V95), 3x 2021 (RP98-99)</t>
  </si>
  <si>
    <t>1600</t>
  </si>
  <si>
    <t>3x 2022 (V95-97), 3x 2023 (RP96+, V96-98)</t>
  </si>
  <si>
    <t>1601</t>
  </si>
  <si>
    <t>1602</t>
  </si>
  <si>
    <t>RP: 95+
VI: 95</t>
  </si>
  <si>
    <t>1603</t>
  </si>
  <si>
    <t>1604</t>
  </si>
  <si>
    <t>1605</t>
  </si>
  <si>
    <t>1606</t>
  </si>
  <si>
    <t>1607</t>
  </si>
  <si>
    <t>R GG Norheimer Dellchen</t>
  </si>
  <si>
    <t>1608</t>
  </si>
  <si>
    <t>R GG Schlossböckelheimer Felsenberg</t>
  </si>
  <si>
    <t>6x 2018, 6x 2019 (RP93-95)</t>
  </si>
  <si>
    <t>1609</t>
  </si>
  <si>
    <t>1610</t>
  </si>
  <si>
    <t>1611</t>
  </si>
  <si>
    <t>WEINGUT EMRICH-SCHÖNLEBER</t>
  </si>
  <si>
    <t>R AL Monzinger Halenberg</t>
  </si>
  <si>
    <t>1612</t>
  </si>
  <si>
    <t>HOFGUT FALKENSTEIN (Mosel)</t>
  </si>
  <si>
    <t>4x R Kabinett Krettnacher Auf dem Hölzchen,
4x R Kabinett Niedermenninger Im Kleinschock, 4x R Kabinett Niedermenninger Sonnenberg</t>
  </si>
  <si>
    <t>1613</t>
  </si>
  <si>
    <t>6x R Kabinett Alte Reben Krettnacher Euchariusberg, 6x R Kabinett Niedermenniger Im Kleinschock</t>
  </si>
  <si>
    <t>1614</t>
  </si>
  <si>
    <t>Niedermenninger Herrenberg: 
4x 2020 0.75L R Kabinett Feinherb,
4x 2020 0.75L R SL,
2x 2021 1.5L R SL Feinherb</t>
  </si>
  <si>
    <t>1615</t>
  </si>
  <si>
    <t>LE GALLAIS / EGON MÜLLER</t>
  </si>
  <si>
    <t>R AL GK V Wiltinger Braune Kupp</t>
  </si>
  <si>
    <t>1616</t>
  </si>
  <si>
    <t>R AL V Wiltinger Braune Kupp</t>
  </si>
  <si>
    <t>AP19, 1.7-0.7cm, 3x E befleckt</t>
  </si>
  <si>
    <t>1617</t>
  </si>
  <si>
    <t>1.6-1cm, 4x E befleckt</t>
  </si>
  <si>
    <t>1618</t>
  </si>
  <si>
    <t>OC, 1.7-0.5cm</t>
  </si>
  <si>
    <t>1619</t>
  </si>
  <si>
    <t>OC, 1.8-0.5cm</t>
  </si>
  <si>
    <t>1620</t>
  </si>
  <si>
    <t>R SL V Wiltinger Braune Kupp</t>
  </si>
  <si>
    <t>AP15, 2.8-1cm</t>
  </si>
  <si>
    <t>1621</t>
  </si>
  <si>
    <t>AP15, OC, 1x 1.2cm, 1x E befleckt, 1x K bombiert</t>
  </si>
  <si>
    <t>1622</t>
  </si>
  <si>
    <t>R SL Wiltinger Braune Kupp</t>
  </si>
  <si>
    <t>1.8-0.5cm, 1x E leicht angerissen</t>
  </si>
  <si>
    <t>1623</t>
  </si>
  <si>
    <t>OC, 1x 2cm, 1x 1.5cm, 1x E befleckt</t>
  </si>
  <si>
    <t>1624</t>
  </si>
  <si>
    <t>FRITZ HAAG (Mosel)</t>
  </si>
  <si>
    <t>R AL Brauneberger Juffer Sonnenuhr</t>
  </si>
  <si>
    <t>1625</t>
  </si>
  <si>
    <t>1626</t>
  </si>
  <si>
    <t>1627</t>
  </si>
  <si>
    <t>R Kabinett Brauneberger Juffer</t>
  </si>
  <si>
    <t>E signiert, 1x E ganz leicht geschürft</t>
  </si>
  <si>
    <t>1628</t>
  </si>
  <si>
    <t>R Kabinett Brauneberger Juffer Sonnenuhr</t>
  </si>
  <si>
    <t>1629</t>
  </si>
  <si>
    <t>1630</t>
  </si>
  <si>
    <t>1631</t>
  </si>
  <si>
    <t>R SL Brauneberger Juffer Sonnenuhr</t>
  </si>
  <si>
    <t>1632</t>
  </si>
  <si>
    <t>OC, 1x 1.4cm</t>
  </si>
  <si>
    <t>1633</t>
  </si>
  <si>
    <t>1634</t>
  </si>
  <si>
    <t>in 6er OC, 3.3-1.3cm, 2x K zerknittert</t>
  </si>
  <si>
    <t>1635</t>
  </si>
  <si>
    <t>WILLI HAAG (Mosel)</t>
  </si>
  <si>
    <t>Gutsriesling QBA</t>
  </si>
  <si>
    <t>1636</t>
  </si>
  <si>
    <t>1637</t>
  </si>
  <si>
    <t>R AL GK Brauneberger Juffer</t>
  </si>
  <si>
    <t>1638</t>
  </si>
  <si>
    <t>R AL GK V Brauneberger Juffer</t>
  </si>
  <si>
    <t>1639</t>
  </si>
  <si>
    <t>R AL GK V Brauneberger Juffer Sonnenuhr</t>
  </si>
  <si>
    <t>1x K leicht oxidiert</t>
  </si>
  <si>
    <t>1640</t>
  </si>
  <si>
    <t>R AL GK V Brauneberger Juffer Sonnenuhr:</t>
  </si>
  <si>
    <t>1641</t>
  </si>
  <si>
    <t>OC, 1x E angerissen</t>
  </si>
  <si>
    <t>1642</t>
  </si>
  <si>
    <t>R SL Brauneberger Juffer</t>
  </si>
  <si>
    <t>1643</t>
  </si>
  <si>
    <t>1644</t>
  </si>
  <si>
    <t>1645</t>
  </si>
  <si>
    <t>JULIAN HAART (Mosel)</t>
  </si>
  <si>
    <t>3x 2020 R Piesporter,
3x 2021 R Piesporter,
3x 2021 R Kabinett Piesporter Goldtröpfchen, 3x 2022 R SL Wintricher Ohligsberg</t>
  </si>
  <si>
    <t>1646</t>
  </si>
  <si>
    <t>R Kabinett Wintricher Ohligsberg 1925 Wurzelecht</t>
  </si>
  <si>
    <t>1647</t>
  </si>
  <si>
    <t>Riesling Lagen Kabinettkiste - je 1 Fl.
Wintricher Großer Herrgott,
Piesporter Goldtröpfchen, Piesporter Goldtröpfchen Alte Reben,
Piesporter Grafenberg, Wintricher Ohligsberg Alte Reben,
Wintricher Ohligsberg Wurzelecht</t>
  </si>
  <si>
    <t>1648</t>
  </si>
  <si>
    <t>Riesling Lagenkiste - je 1 Fl.
Nieder-Flörsheimer Frauenberg (trocken),
Mölsheimer Zellerweg am Schwarzen Herrgott (trocken),
Piesporter Goldtröpfchen (trocken),
Wintricher Ohligsberg (trocken),
Wintricher Ohligsberg Kabinett Alte Reben,
Wintricher Ohligsberg Kabinett 1925 Wurzelecht</t>
  </si>
  <si>
    <t>1649</t>
  </si>
  <si>
    <t>Riesling Lagenkiste - je 1 Fl.
Nieder-Flörsheimer Frauenberg trocken (Rheinhessen), Mölsheimer Zellerweg am Schwarzen Herrgott trocken (Rheinhessen), Piesporter Goldtröpfchen trocken (Mosel),
Wintricher Ohligsberg trocken (Mosel),
Piesporter Goldtröpfchen Kabinett Alte Reben (White Label),
Wintricher Ohligsberg Kabinett Alte Reben (White Label)</t>
  </si>
  <si>
    <t>1650</t>
  </si>
  <si>
    <t>KARP-SCHREIBER (Mosel)</t>
  </si>
  <si>
    <t>9x 1993 R Kabinett Brauneberger Juffer,
2x 1995 R SL Brauneberger Juffer Sonnenuhr</t>
  </si>
  <si>
    <t>gemäss Fotos</t>
  </si>
  <si>
    <t>1651</t>
  </si>
  <si>
    <t>R AL Trocken Brauneberger Juffer</t>
  </si>
  <si>
    <t>1652</t>
  </si>
  <si>
    <t>R Brauneberger Juffer Sonnenuhr:
2x 1995 AL GK Trocken,
10x 1998 SL Halbtrocken</t>
  </si>
  <si>
    <t>1653</t>
  </si>
  <si>
    <t>R Kabinett Halbtrocken Brauneberger Juffer</t>
  </si>
  <si>
    <t>1654</t>
  </si>
  <si>
    <t>KARTHÄUSERHOF (Ruwer)</t>
  </si>
  <si>
    <t>Eitelsbacher Karthäuserhofberg: 2x 1997 R BA V,
2x 1999 R AL GK V</t>
  </si>
  <si>
    <t>1655</t>
  </si>
  <si>
    <t>R AL Nr. 23 Karthäuserhofberg</t>
  </si>
  <si>
    <t>1656</t>
  </si>
  <si>
    <t>1.5-0.8cm, OC</t>
  </si>
  <si>
    <t>1657</t>
  </si>
  <si>
    <t>KELLER (Rheinhessen)</t>
  </si>
  <si>
    <t>3x Rieslaner BA Monsheimer Silberberg,
3x R AL*** Dalsheimer Hubacker</t>
  </si>
  <si>
    <t>1658</t>
  </si>
  <si>
    <t>Kellerkiste von den Grossen Lagen:
2x R Trocken G-Max,
2x R GG Westhofen Abts Erde,
2x R GG Westhofen Morstein,
2x R GG Westhofen Kirchspiel,
1x R GG Dalsheim Hubacker,
1x R GG Nierstein Hipping (Sonderfüllung "H.M."),
1x R AL GK Westhofen Abts Erde,
1x R AL GK Dalsheim Hubacker</t>
  </si>
  <si>
    <t>1659</t>
  </si>
  <si>
    <t>Kellerkiste von den Grossen Lagen:
3x R GG Pettenthal,
3x R GG Schubertslay</t>
  </si>
  <si>
    <t>1660</t>
  </si>
  <si>
    <t>R AL*** Dalsheimer Hubacker</t>
  </si>
  <si>
    <t>1661</t>
  </si>
  <si>
    <t>R Kabinett Dalsheimer Hubacker</t>
  </si>
  <si>
    <t>1x 1.2cm</t>
  </si>
  <si>
    <t>1662</t>
  </si>
  <si>
    <t>R Kabinett Versteigerungskiste: 3x Nierstein Hipping,
2x Piesport Schubertslay, 1x Nierstein Pettenthal</t>
  </si>
  <si>
    <t>OHK (Deckel beschriftet)</t>
  </si>
  <si>
    <t>1663</t>
  </si>
  <si>
    <t>R Kabinett Versteigerungskiste: 3x Nierstein Hipping,
3x Nierstein Pettenthal</t>
  </si>
  <si>
    <t>1664</t>
  </si>
  <si>
    <t>R SL Dalsheimer Hubacker</t>
  </si>
  <si>
    <t>1665</t>
  </si>
  <si>
    <t>OC, 1x 1.5cm</t>
  </si>
  <si>
    <t>1666</t>
  </si>
  <si>
    <t>R Trocken von der Fels</t>
  </si>
  <si>
    <t>1667</t>
  </si>
  <si>
    <t>1668</t>
  </si>
  <si>
    <t>R von der Fels</t>
  </si>
  <si>
    <t>1669</t>
  </si>
  <si>
    <t>R von der Fels:
3x 2022, 3x 2023, 3x 2024, 3x 2025</t>
  </si>
  <si>
    <t>1670</t>
  </si>
  <si>
    <t>Rieslaner AL Monsheimer Silberberg</t>
  </si>
  <si>
    <t>1671</t>
  </si>
  <si>
    <t>AUGUST KESSELER</t>
  </si>
  <si>
    <t>R AL Rüdesheimer Berg Schlossberg</t>
  </si>
  <si>
    <t>1672</t>
  </si>
  <si>
    <t>SCHLOSS LIESER (Mosel)</t>
  </si>
  <si>
    <t>R AL Niederberg Helden</t>
  </si>
  <si>
    <t>1673</t>
  </si>
  <si>
    <t>R AL** GK Niederberg Helden</t>
  </si>
  <si>
    <t>OC, 2x E befleckt</t>
  </si>
  <si>
    <t>1674</t>
  </si>
  <si>
    <t>R AL*** Niederberg Helden</t>
  </si>
  <si>
    <t>1675</t>
  </si>
  <si>
    <t>LOERSCH (Mosel)</t>
  </si>
  <si>
    <t>4x 2017 0.375L R AL Trittheimer Apotheke Alte Rebe,
4x 2019 0.75L R GG Trittheimer Apotheke,
4x 2020 0.75L R GG Dhroner Hofberger Sängerei</t>
  </si>
  <si>
    <t>1676</t>
  </si>
  <si>
    <t>MAXIMIN GRÜNHAUS (Mosel)</t>
  </si>
  <si>
    <t>6x R SL Abtsberg, 1.5cm,
3x R AL Abtsberg</t>
  </si>
  <si>
    <t>1677</t>
  </si>
  <si>
    <t>R SL Abtsberg</t>
  </si>
  <si>
    <t>1x E und Rück-E befleckt</t>
  </si>
  <si>
    <t>1678</t>
  </si>
  <si>
    <t>MILZ-LAURENTIUSHOF (Mosel)</t>
  </si>
  <si>
    <t>3x R SL Trittenheimer Felsenkopf,
6x R SL Ockfener Geisberg</t>
  </si>
  <si>
    <t>1679</t>
  </si>
  <si>
    <t>8x R AL Ockfener Geisberg,
2x R SL Trocken Trittenheimer Leiterchen,
2x R Kabinett Trittenheimer Felsenkopf</t>
  </si>
  <si>
    <t>1680</t>
  </si>
  <si>
    <t>EGON MÜLLER-SCHARZHOF (Saar)</t>
  </si>
  <si>
    <t>R AL Scharzhofberger</t>
  </si>
  <si>
    <t>1681</t>
  </si>
  <si>
    <t>R AL V Scharzhofberger</t>
  </si>
  <si>
    <t>1.3cm, E befleckt</t>
  </si>
  <si>
    <t>1682</t>
  </si>
  <si>
    <t>1683</t>
  </si>
  <si>
    <t>1684</t>
  </si>
  <si>
    <t>1.5-0.7cm</t>
  </si>
  <si>
    <t>1685</t>
  </si>
  <si>
    <t>1686</t>
  </si>
  <si>
    <t>R Kabinett Scharzhofberger</t>
  </si>
  <si>
    <t>1x 1.1cm, E leicht befleckt</t>
  </si>
  <si>
    <t>1687</t>
  </si>
  <si>
    <t>5-1cm, 3x E befleckt, 2x geschürft</t>
  </si>
  <si>
    <t>1688</t>
  </si>
  <si>
    <t>1689</t>
  </si>
  <si>
    <t>2.7-1.3cm, 1x K leicht oxidiert</t>
  </si>
  <si>
    <t>1690</t>
  </si>
  <si>
    <t>1691</t>
  </si>
  <si>
    <t>1692</t>
  </si>
  <si>
    <t>1693</t>
  </si>
  <si>
    <t>1694</t>
  </si>
  <si>
    <t>AP3</t>
  </si>
  <si>
    <t>1695</t>
  </si>
  <si>
    <t>1696</t>
  </si>
  <si>
    <t>1697</t>
  </si>
  <si>
    <t>R Kabinett V Scharzhofberger</t>
  </si>
  <si>
    <t>1698</t>
  </si>
  <si>
    <t>1.3-0.7cm</t>
  </si>
  <si>
    <t>1699</t>
  </si>
  <si>
    <t>R SL Scharzhofberger</t>
  </si>
  <si>
    <t>4.8-3cm, E befleckt</t>
  </si>
  <si>
    <t>1700</t>
  </si>
  <si>
    <t>1701</t>
  </si>
  <si>
    <t>1.2-0.7cm, 1x E leicht angerissen</t>
  </si>
  <si>
    <t>1702</t>
  </si>
  <si>
    <t>1x 1.5cm, E befleckt</t>
  </si>
  <si>
    <t>1703</t>
  </si>
  <si>
    <t>AP14, OC</t>
  </si>
  <si>
    <t>1704</t>
  </si>
  <si>
    <t>1705</t>
  </si>
  <si>
    <t>1706</t>
  </si>
  <si>
    <t>3.5-0.5cm, 2x E leicht angerissen</t>
  </si>
  <si>
    <t>1707</t>
  </si>
  <si>
    <t>1.1-0.5cm</t>
  </si>
  <si>
    <t>1708</t>
  </si>
  <si>
    <t>1709</t>
  </si>
  <si>
    <t>1710</t>
  </si>
  <si>
    <t>1711</t>
  </si>
  <si>
    <t>R SL V Scharzhofberger</t>
  </si>
  <si>
    <t>AP16</t>
  </si>
  <si>
    <t>1712</t>
  </si>
  <si>
    <t>AP16, 1x 2cm</t>
  </si>
  <si>
    <t>1713</t>
  </si>
  <si>
    <t>2.2-0.7cm</t>
  </si>
  <si>
    <t>1714</t>
  </si>
  <si>
    <t>1x 3cm</t>
  </si>
  <si>
    <t>1715</t>
  </si>
  <si>
    <t>KARL MÜLLER (Mosel)</t>
  </si>
  <si>
    <t>R Mehringer Zellberg:
1x 1971 AL, 1x 1975 SL, 2x 1976 AL, 1x 1976 SL</t>
  </si>
  <si>
    <t>1716</t>
  </si>
  <si>
    <t>MÜLLER-CATOIR (Pfalz)</t>
  </si>
  <si>
    <t>R AL Haardter Bürgergarten</t>
  </si>
  <si>
    <t>4x E ganz leicht befleckt</t>
  </si>
  <si>
    <t>1717</t>
  </si>
  <si>
    <t>J. J. PRÜM (Mosel)</t>
  </si>
  <si>
    <t>R AL GK Wehlener Sonnenuhr</t>
  </si>
  <si>
    <t>3x 1.1cm</t>
  </si>
  <si>
    <t>1718</t>
  </si>
  <si>
    <t>R AL Graacher Himmelreich</t>
  </si>
  <si>
    <t>1719</t>
  </si>
  <si>
    <t>R AL Wehlener Sonnenuhr</t>
  </si>
  <si>
    <t>1720</t>
  </si>
  <si>
    <t>1721</t>
  </si>
  <si>
    <t>1722</t>
  </si>
  <si>
    <t>R Kabinett Graacher Himmelreich</t>
  </si>
  <si>
    <t>1723</t>
  </si>
  <si>
    <t>1724</t>
  </si>
  <si>
    <t>R Kabinett Wehlener Sonnenuhr</t>
  </si>
  <si>
    <t>in 6er OC, 4x 1.5-0.8cm</t>
  </si>
  <si>
    <t>1725</t>
  </si>
  <si>
    <t>1726</t>
  </si>
  <si>
    <t>R SL Wehlener Sonnenuhr</t>
  </si>
  <si>
    <t>1727</t>
  </si>
  <si>
    <t>1728</t>
  </si>
  <si>
    <t>1x 2cm</t>
  </si>
  <si>
    <t>1729</t>
  </si>
  <si>
    <t>1730</t>
  </si>
  <si>
    <t>MAX FERD. RICHTER (Mosel)</t>
  </si>
  <si>
    <t>2x 1.5L R Kabinett Brauneberger Juffer Fass 4,
2x 1.5L R Kabinett Wehlener Sonnenuhr,
6x 0.75L R SL Elisenberger</t>
  </si>
  <si>
    <t>1731</t>
  </si>
  <si>
    <t>WILLI SCHÄFER (Mosel)</t>
  </si>
  <si>
    <t>1996 R Graacher Himmelreich: 
3x Halbtrocken, 1x Kabinett, 2x SL,
4x 1997 R SL Wehlener Sonnenuhr</t>
  </si>
  <si>
    <t>1732</t>
  </si>
  <si>
    <t>R Graacher Domprobst:
3x 0.75L Trocken, 4x 0.75L Kabinett, 2x 0.375L AL</t>
  </si>
  <si>
    <t>1733</t>
  </si>
  <si>
    <t>SCHÄFER-FRÖHLICH (Nahe)</t>
  </si>
  <si>
    <t>1x R GG Felseneck,
1x R GG Halenberg</t>
  </si>
  <si>
    <t>1734</t>
  </si>
  <si>
    <t>1x R GG Felseneck,
2x R GG Halenberg</t>
  </si>
  <si>
    <t>1735</t>
  </si>
  <si>
    <t>R SL GK Felseneck</t>
  </si>
  <si>
    <t>1736</t>
  </si>
  <si>
    <t>DANIEL VOLLENWEIDER (Mosel)</t>
  </si>
  <si>
    <t>R Kabinett Wolfer Goldgrube: 6x 0.75L, 2x 1.5L</t>
  </si>
  <si>
    <t>1737</t>
  </si>
  <si>
    <t>R SL Wolfer Goldgrube: 3x 2020, 4x 2021</t>
  </si>
  <si>
    <t>1738</t>
  </si>
  <si>
    <t>R Wolfer Goldgrube:
2x 2019 AL 3/8, 3x 2020 Kabinett,
10x 2021 AL 3/8</t>
  </si>
  <si>
    <t>1x K leicht angeschnitten</t>
  </si>
  <si>
    <t>1739</t>
  </si>
  <si>
    <t>SCHLOSS VOLLRADS (Rheingau)</t>
  </si>
  <si>
    <t>1x 1989 R SL Trocken Rosasilber,
3x 1990 R Kabinett Trocken Blausilber,
1x 2001 R 1G, 1x 2001 R SL Trocken</t>
  </si>
  <si>
    <t>1740</t>
  </si>
  <si>
    <t>ROBERT WEIL (Rheingau)</t>
  </si>
  <si>
    <t>R AL Kiedricher Gräfenberg</t>
  </si>
  <si>
    <t>1741</t>
  </si>
  <si>
    <t>1742</t>
  </si>
  <si>
    <t>in 6er OC, 1x E angerissen</t>
  </si>
  <si>
    <t>1743</t>
  </si>
  <si>
    <t>R AL Kiedricher Gräfenberg: 3x 0.375L, 3x 0.75L</t>
  </si>
  <si>
    <t>1744</t>
  </si>
  <si>
    <t>R BA Gräfenberg</t>
  </si>
  <si>
    <t>K zerknittert</t>
  </si>
  <si>
    <t>1745</t>
  </si>
  <si>
    <t>R GG Kiedricher Gräfenberg</t>
  </si>
  <si>
    <t>1746</t>
  </si>
  <si>
    <t>R Monte Vacano:
1x 2018 (RP98), 1x 2019 (RP96),
1x 2020 (RP95+), 1x 2021 (RP97)</t>
  </si>
  <si>
    <t>1747</t>
  </si>
  <si>
    <t>R SL Kiedricher Gräfenberg</t>
  </si>
  <si>
    <t>1748</t>
  </si>
  <si>
    <t>1749</t>
  </si>
  <si>
    <t>1750</t>
  </si>
  <si>
    <t>OC, E befleckt</t>
  </si>
  <si>
    <t>1751</t>
  </si>
  <si>
    <t>WEINGUT WITTMANN (Rheinhessen)</t>
  </si>
  <si>
    <t>3x R GG Morstein (RP95),
3x R SL Morstein</t>
  </si>
  <si>
    <t>1752</t>
  </si>
  <si>
    <t>R GG Morstein:
1x 2015 (RP97), 1x 2017 (RP97),
3x 2018 (RP95), 2x 2019 (RP94+)</t>
  </si>
  <si>
    <t>1753</t>
  </si>
  <si>
    <t xml:space="preserve">ZILLIKEN FORSTMEISTER GELTZ </t>
  </si>
  <si>
    <t>R AL Saarburger Rausch</t>
  </si>
  <si>
    <t>AP6, in 6er OC</t>
  </si>
  <si>
    <t>1754</t>
  </si>
  <si>
    <t>AP7, OC</t>
  </si>
  <si>
    <t>1755</t>
  </si>
  <si>
    <t>ZILLIKEN FORSTMEISTER GELTZ</t>
  </si>
  <si>
    <t>R SL Saarburger Rausch</t>
  </si>
  <si>
    <t>1756</t>
  </si>
  <si>
    <t>Spätburgunder GG Westhofen Morstein 'Felix'</t>
  </si>
  <si>
    <t>1757</t>
  </si>
  <si>
    <t>GRANS-FASSIAN (Mosel)</t>
  </si>
  <si>
    <t>R Eiswein</t>
  </si>
  <si>
    <t>1758</t>
  </si>
  <si>
    <t>R Eiswein Brauneberger Mandelgraben</t>
  </si>
  <si>
    <t>1759</t>
  </si>
  <si>
    <t>VON HÖVEL (Saar)</t>
  </si>
  <si>
    <t>R Eiswein Oberemmeler Hütten, 1x V</t>
  </si>
  <si>
    <t>1760</t>
  </si>
  <si>
    <t>R Eiswein Nr. 39</t>
  </si>
  <si>
    <t>OC, 2.2-0.5cm</t>
  </si>
  <si>
    <t>1761</t>
  </si>
  <si>
    <t>HERIBERT KERPEN (Mosel)</t>
  </si>
  <si>
    <t>R Eiswein Bernkasteler Badstube</t>
  </si>
  <si>
    <t>1762</t>
  </si>
  <si>
    <t>PETER JAKOB KÜHN (Rheingau)</t>
  </si>
  <si>
    <t>R BA</t>
  </si>
  <si>
    <t>1763</t>
  </si>
  <si>
    <t>R Eiswein Herrenberg</t>
  </si>
  <si>
    <t>1764</t>
  </si>
  <si>
    <t>R BA Kiedricher Gräfenberg</t>
  </si>
  <si>
    <t>1765</t>
  </si>
  <si>
    <t>R Eiswein LGK Saarburger Rausch</t>
  </si>
  <si>
    <t>1766</t>
  </si>
  <si>
    <t>JAMEK</t>
  </si>
  <si>
    <t>1x 1990 R Federspiel Zwerithaler (ohne Jg-Banderole), 1x 1990 R Smaragd, 1x 1991 R Federspiel Loibner Pichl,
1x 1992 R Smaragd, 1x 1992 R Federspiel Zwerithaler,
1x 1993 R Federspiel Ried Klaus</t>
  </si>
  <si>
    <t>1767</t>
  </si>
  <si>
    <t>WEINGUT EMMERICH KNOLL</t>
  </si>
  <si>
    <t>R Smaragd Loibner Vinothekfüllung</t>
  </si>
  <si>
    <t>1768</t>
  </si>
  <si>
    <t>NEUMAYER</t>
  </si>
  <si>
    <t>1x 0.375L GV Eiswein, 1x 0.75L Riesling,
1x 0.75L Weissburgunder, 1x 0.375L Chardonnay</t>
  </si>
  <si>
    <t>1769</t>
  </si>
  <si>
    <t>KOPPER SCHMIDT</t>
  </si>
  <si>
    <t>K. Reserve Nr. 1 (Merlot/CS/Zweigelt)</t>
  </si>
  <si>
    <t>4cm</t>
  </si>
  <si>
    <t>1770</t>
  </si>
  <si>
    <t>MORIC (Roland Velich)</t>
  </si>
  <si>
    <t>Blaufränkisch Lutzmannsburg Ried Schwemmer</t>
  </si>
  <si>
    <t>1771</t>
  </si>
  <si>
    <t>GARAGENWINZER NIKOLAI</t>
  </si>
  <si>
    <t>1x 2014 1.5L Merlot Saturio, OHK,
1x 2016 0.75L Merlot Saturio, OHK</t>
  </si>
  <si>
    <t>1772</t>
  </si>
  <si>
    <t>ERWIN TINHOF (Burgenland)</t>
  </si>
  <si>
    <t>TBA</t>
  </si>
  <si>
    <t>1773</t>
  </si>
  <si>
    <t>OC, 1x 2.5cm, 1x Zeichen von Ausfluss</t>
  </si>
  <si>
    <t>1774</t>
  </si>
  <si>
    <t>HANS TSCHIDA</t>
  </si>
  <si>
    <t>2x 2021 Sämling 88 TBA (RP97),
3x 2022 Muskat Ottonel Strohwein (RP98),
3x 2023 Sämling 88 TBA (RP98)</t>
  </si>
  <si>
    <t>1775</t>
  </si>
  <si>
    <t>1956</t>
  </si>
  <si>
    <t>TOKAJI</t>
  </si>
  <si>
    <t>5 Puttonyos, 0.5L</t>
  </si>
  <si>
    <t>Museumswein mit Holzgestell und Echtheits-Zertifikat</t>
  </si>
  <si>
    <t>1776</t>
  </si>
  <si>
    <t>KISTLER VINEYARDS</t>
  </si>
  <si>
    <t>2x Chardonnay Sonoma Coast, 2x 1cm,
2x Chardonnay McCrea Vineyard, 3.5-2.3cm</t>
  </si>
  <si>
    <t>1777</t>
  </si>
  <si>
    <t>NEWTON</t>
  </si>
  <si>
    <t>Chardonnay Unfiltered</t>
  </si>
  <si>
    <t>3.3-2cm, 1x E zerknittert</t>
  </si>
  <si>
    <t>1778</t>
  </si>
  <si>
    <t>1779</t>
  </si>
  <si>
    <t>ANAKOTA WINES (Sonoma)</t>
  </si>
  <si>
    <t>CS Helena Dakota Vineyard</t>
  </si>
  <si>
    <t>1780</t>
  </si>
  <si>
    <t>BEAU VIGNE</t>
  </si>
  <si>
    <t>CS Cult Napa Valley</t>
  </si>
  <si>
    <t>1781</t>
  </si>
  <si>
    <t>1782</t>
  </si>
  <si>
    <t>CS Juliet</t>
  </si>
  <si>
    <t>1783</t>
  </si>
  <si>
    <t>1784</t>
  </si>
  <si>
    <t>COLGIN</t>
  </si>
  <si>
    <t>1x IX Estate Proprietary Red (RP100, WS97, V97),
1x IX Estate Syrah (RP95, V95)</t>
  </si>
  <si>
    <t>1785</t>
  </si>
  <si>
    <t>DEVIL PROOF VINEYARDS</t>
  </si>
  <si>
    <t>Malbec Alexander Valley</t>
  </si>
  <si>
    <t>1786</t>
  </si>
  <si>
    <t>1787</t>
  </si>
  <si>
    <t>3er OC</t>
  </si>
  <si>
    <t>1788</t>
  </si>
  <si>
    <t>HEITZ</t>
  </si>
  <si>
    <t>CS Martha's Vineyard, # 846/1200</t>
  </si>
  <si>
    <t>1789</t>
  </si>
  <si>
    <t>HESS COLLECTION WINERY</t>
  </si>
  <si>
    <t>CS Napa Mount Veeder</t>
  </si>
  <si>
    <t>1790</t>
  </si>
  <si>
    <t>CHATEAU MONTELENA</t>
  </si>
  <si>
    <t>CS Estate Napa Valley</t>
  </si>
  <si>
    <t>1791</t>
  </si>
  <si>
    <t>1792</t>
  </si>
  <si>
    <t>NAPA VALLEY MIX</t>
  </si>
  <si>
    <t>1x 1994 CS Eisele Vineyard, Araujo Estate (RP95),
1x 1995 Dominus</t>
  </si>
  <si>
    <t>1793</t>
  </si>
  <si>
    <t>7x 1991 CS Hess Collection, Hess,
5x 1995 The Poet Meritage, Cosentino</t>
  </si>
  <si>
    <t>1794</t>
  </si>
  <si>
    <t>PAHLMEYER</t>
  </si>
  <si>
    <t>Jayson Red</t>
  </si>
  <si>
    <t>1795</t>
  </si>
  <si>
    <t>RIDGE</t>
  </si>
  <si>
    <t>Monte Bello</t>
  </si>
  <si>
    <t>1796</t>
  </si>
  <si>
    <t>1797</t>
  </si>
  <si>
    <t>1798</t>
  </si>
  <si>
    <t>1x Rück-E ganz leicht geschürft</t>
  </si>
  <si>
    <t>1799</t>
  </si>
  <si>
    <t>1800</t>
  </si>
  <si>
    <t>SINE QUA NON</t>
  </si>
  <si>
    <t>Against The Wall (Syrah)</t>
  </si>
  <si>
    <t>1801</t>
  </si>
  <si>
    <t>B-20 (Syrah)</t>
  </si>
  <si>
    <t>1802</t>
  </si>
  <si>
    <t>Icarus (Grenache)</t>
  </si>
  <si>
    <t>K ganz leicht befleckt</t>
  </si>
  <si>
    <t>1803</t>
  </si>
  <si>
    <t>1804</t>
  </si>
  <si>
    <t>Impostor McCoy (Syrah)</t>
  </si>
  <si>
    <t>1805</t>
  </si>
  <si>
    <t>Poker Face (Syrah)</t>
  </si>
  <si>
    <t>Rück-E stark angerissen; aus dem legendären Weinkeller des Old Swiss House</t>
  </si>
  <si>
    <t>1806</t>
  </si>
  <si>
    <t>Red Handed (GSM Blend)</t>
  </si>
  <si>
    <t>2.5cm, E leicht befleckt</t>
  </si>
  <si>
    <t>1807</t>
  </si>
  <si>
    <t>The Marauder (Syrah)</t>
  </si>
  <si>
    <t>1808</t>
  </si>
  <si>
    <t>The Other Hand (Syrah)</t>
  </si>
  <si>
    <t>3cm</t>
  </si>
  <si>
    <t>1809</t>
  </si>
  <si>
    <t>TURLEY WINE CELLARS</t>
  </si>
  <si>
    <t>Zinfandel Moore Earthquake Vineyard</t>
  </si>
  <si>
    <t>1810</t>
  </si>
  <si>
    <t>VERITE</t>
  </si>
  <si>
    <t>Assortment Box: Le Désir - La Joie - La Muse</t>
  </si>
  <si>
    <t>1811</t>
  </si>
  <si>
    <t>1812</t>
  </si>
  <si>
    <t>A Cappella Oregon Pinot Noir (Neal Martin 96; zusammen mit Jürg Richter degustiert)</t>
  </si>
  <si>
    <t>1813</t>
  </si>
  <si>
    <t>Ox Pinot Noir Shea Vineyard</t>
  </si>
  <si>
    <t>1814</t>
  </si>
  <si>
    <t>BOURBON WHISKEY</t>
  </si>
  <si>
    <t>Single Barrel Vintage Kentucky Straight Bourbon Whiskey, Kentucky's Distillers Evan Williams</t>
  </si>
  <si>
    <t>1815</t>
  </si>
  <si>
    <t>BODEGAS CARO</t>
  </si>
  <si>
    <t>CS/Malbec</t>
  </si>
  <si>
    <t>1816</t>
  </si>
  <si>
    <t>CHEVAL DES ANDES</t>
  </si>
  <si>
    <t>1817</t>
  </si>
  <si>
    <t>COBOS</t>
  </si>
  <si>
    <t>Malbec</t>
  </si>
  <si>
    <t>1818</t>
  </si>
  <si>
    <t>FAMILIA ZUCCARDI</t>
  </si>
  <si>
    <t>Aluvional Gualtallary (Malbec)</t>
  </si>
  <si>
    <t>1819</t>
  </si>
  <si>
    <t>ALMAVIVA</t>
  </si>
  <si>
    <t>1820</t>
  </si>
  <si>
    <t>1821</t>
  </si>
  <si>
    <t>1822</t>
  </si>
  <si>
    <t>CONCHA Y TORO</t>
  </si>
  <si>
    <t>Don Melchor</t>
  </si>
  <si>
    <t>1823</t>
  </si>
  <si>
    <t>1824</t>
  </si>
  <si>
    <t>VASSE FELIX</t>
  </si>
  <si>
    <t>Chardonnay Heytesbury</t>
  </si>
  <si>
    <t>1825</t>
  </si>
  <si>
    <t>AUSWAHL AUSTRALIEN</t>
  </si>
  <si>
    <t>1x 1989 CS/Shiraz Bin 389, Penfolds,
1x 1994 CS/Shiraz Bin 389, Penfolds,
10x 1995 CS South Eastern Australia, Amberton</t>
  </si>
  <si>
    <t>1826</t>
  </si>
  <si>
    <t>PENFOLDS GRANGE</t>
  </si>
  <si>
    <t>1827</t>
  </si>
  <si>
    <t>THE STANDISH WINE COMPANY</t>
  </si>
  <si>
    <t>The Standish Single Vineyard Shiraz</t>
  </si>
  <si>
    <t>1828</t>
  </si>
  <si>
    <t>2’100</t>
  </si>
  <si>
    <t>DELAIRE GRAFF ESTATE</t>
  </si>
  <si>
    <t>Laurence Graff Reserve</t>
  </si>
  <si>
    <t>1829</t>
  </si>
  <si>
    <t>1830</t>
  </si>
  <si>
    <t>1831</t>
  </si>
  <si>
    <t>RUSTENBERG</t>
  </si>
  <si>
    <t>CS Peter Barlow</t>
  </si>
  <si>
    <t>1832</t>
  </si>
  <si>
    <t>MULLINEUX</t>
  </si>
  <si>
    <t>Olerasay 2° Chenin Blanc (Solera Blend of Straw Wines)</t>
  </si>
  <si>
    <t>VI: 100</t>
  </si>
  <si>
    <t>1833</t>
  </si>
  <si>
    <t>MIXED LOT</t>
  </si>
  <si>
    <t>2x 1989 Camensac, E befleckt &amp; angerissen,
1x 2003 Merlot Castelrotto, Tamborini, OHK,
1x 2010 Ripasso della Valpolicella Classico Superiore, Villa del Castello, OHK,
1x 2011 CdP Cuvée Reservé, Mairie de Courthézon, Cellier des Princes</t>
  </si>
  <si>
    <t>1834</t>
  </si>
  <si>
    <t>1x 1982 Château Musar, Hochar, MS/HS,
1x 2002 Côte-Rôtie Cuvée Terroirs, Rostaing,
2x 2007 Clos Galena Priorat,
2x 2013 Fontalloro, Felsina</t>
  </si>
  <si>
    <t>1835</t>
  </si>
  <si>
    <t>La Mémoire du Temps: Collectors Case mit 6 unterschiedlichen Künstleretiketten (Cosey, Matthias Schultess, José Munoz, Enki Bilal, Jost Swarte, Jacques de Loustal):
2x Château Larose-Mascard (Haut-Médoc), 3-2.1cm,
2x Rioja Almenar,
2x Château La Nerthe CdP</t>
  </si>
  <si>
    <t>1836</t>
  </si>
  <si>
    <t>1x 1994 0.5L Vino Dulce Moscatel Navarra, Bod. Ochoa,
1x 2003 3/8 Passito di Pantelleria Nes, Duca di Castelmonte, 1x 2006 3/8 Fleur du Cape Noble Late Harvest, Bergkelder,
2x 2007 0.75L Suduiraut (WS95, Ri19),
1x 2011 3/8 Auslese Cuvée, Kracher</t>
  </si>
  <si>
    <t>1837</t>
  </si>
  <si>
    <t>1x 2001 GV Eiswein, Schloss Gobelsburg (AT),
1x 2001 R TBA Uhlen, Heymann (DE),
1x 2002 0.2L Pinot Blanc Ice Wine, St. Hubertus (CAN),
1x 2007 Rieslaner BA Schlössel, Müller-Catoir (DE),
1x 2009 R BA Wolfer Goldgrube, Vollenweider (DE)</t>
  </si>
  <si>
    <t>E teilweise befleckt</t>
  </si>
  <si>
    <t>1838</t>
  </si>
  <si>
    <t>1960</t>
  </si>
  <si>
    <t>STRATHISLA (Speyside)</t>
  </si>
  <si>
    <t>Gordon &amp; MacPhail Licensed Bottling Strathisla; CH-Import, Screw Cap; 40 % vol. / 75cl. TS</t>
  </si>
  <si>
    <t>1x 2012 Premier Cru Clos des Bouchères Monopole,
1x 2022 Bourgogne Blanc,
1x 2023 Bourgogne 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</si>
</sst>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sz val="8"/>
      <color rgb="FF00000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style="thin">
        <color rgb="FFB4B4B4"/>
      </top>
      <bottom/>
      <diagonal/>
    </border>
    <border>
      <left style="thin">
        <color rgb="FFB4B4B4"/>
      </left>
      <right style="thin">
        <color rgb="FFB4B4B4"/>
      </right>
      <top/>
      <bottom style="thin">
        <color rgb="FFB4B4B4"/>
      </bottom>
      <diagonal/>
    </border>
  </borders>
  <cellStyleXfs count="1">
    <xf numFmtId="0" fontId="0" fillId="0" borderId="0"/>
  </cellStyleXfs>
  <cellXfs count="23">
    <xf numFmtId="0" fontId="0" fillId="0" borderId="0" xfId="0"/>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0" fillId="0" borderId="2" xfId="0" applyBorder="1"/>
    <xf numFmtId="0" fontId="0" fillId="0" borderId="1" xfId="0" applyBorder="1"/>
    <xf numFmtId="0" fontId="0" fillId="0" borderId="3" xfId="0" applyBorder="1"/>
    <xf numFmtId="49" fontId="1" fillId="0" borderId="2" xfId="0" applyNumberFormat="1" applyFont="1" applyBorder="1" applyAlignment="1">
      <alignment horizontal="left" vertical="top" wrapText="1"/>
    </xf>
    <xf numFmtId="4" fontId="1" fillId="0" borderId="1" xfId="0" applyNumberFormat="1" applyFont="1" applyBorder="1" applyAlignment="1">
      <alignment horizontal="center"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vertical="top" wrapText="1"/>
    </xf>
    <xf numFmtId="0" fontId="0" fillId="0" borderId="0" xfId="0" applyAlignment="1">
      <alignment horizontal="center"/>
    </xf>
    <xf numFmtId="4" fontId="0" fillId="0" borderId="0" xfId="0" applyNumberFormat="1" applyAlignment="1">
      <alignment horizontal="center"/>
    </xf>
    <xf numFmtId="49" fontId="1" fillId="2" borderId="1" xfId="0" applyNumberFormat="1" applyFont="1" applyFill="1" applyBorder="1" applyAlignment="1">
      <alignment horizontal="center" vertical="top" wrapText="1"/>
    </xf>
    <xf numFmtId="4" fontId="1" fillId="2" borderId="1" xfId="0" applyNumberFormat="1" applyFont="1" applyFill="1" applyBorder="1" applyAlignment="1">
      <alignment horizontal="center" vertical="top" wrapText="1"/>
    </xf>
    <xf numFmtId="49" fontId="1" fillId="0" borderId="1" xfId="0" applyNumberFormat="1" applyFont="1" applyBorder="1" applyAlignment="1">
      <alignment horizontal="left" vertical="top" wrapText="1"/>
    </xf>
    <xf numFmtId="0" fontId="0" fillId="0" borderId="1" xfId="0" applyBorder="1"/>
    <xf numFmtId="49" fontId="1" fillId="0" borderId="1" xfId="0" applyNumberFormat="1" applyFont="1" applyBorder="1" applyAlignment="1">
      <alignment horizontal="center" vertical="top" wrapText="1"/>
    </xf>
    <xf numFmtId="0" fontId="0" fillId="0" borderId="1" xfId="0" applyBorder="1" applyAlignment="1">
      <alignment horizontal="center"/>
    </xf>
    <xf numFmtId="0" fontId="1" fillId="0" borderId="1" xfId="0" applyFont="1" applyBorder="1" applyAlignment="1">
      <alignment horizontal="left" vertical="top" wrapText="1"/>
    </xf>
    <xf numFmtId="0" fontId="1" fillId="0" borderId="1" xfId="0" applyFont="1"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9A174-977F-458A-9E63-DEF3194B9767}">
  <dimension ref="A1:N3159"/>
  <sheetViews>
    <sheetView tabSelected="1" topLeftCell="A1731" zoomScaleNormal="100" workbookViewId="0">
      <selection activeCell="D1768" sqref="D1768:D1769"/>
    </sheetView>
  </sheetViews>
  <sheetFormatPr baseColWidth="10" defaultRowHeight="12.75" x14ac:dyDescent="0.2"/>
  <cols>
    <col min="1" max="1" width="5.7109375" bestFit="1" customWidth="1"/>
    <col min="2" max="2" width="9.28515625" bestFit="1" customWidth="1"/>
    <col min="3" max="3" width="8.42578125" bestFit="1" customWidth="1"/>
    <col min="4" max="4" width="5.5703125" bestFit="1" customWidth="1"/>
    <col min="5" max="5" width="13.5703125" bestFit="1" customWidth="1"/>
    <col min="6" max="6" width="4.42578125" bestFit="1" customWidth="1"/>
    <col min="7" max="7" width="32.140625" bestFit="1" customWidth="1"/>
    <col min="8" max="8" width="25.42578125" customWidth="1"/>
    <col min="9" max="9" width="46.7109375" customWidth="1"/>
    <col min="10" max="10" width="55.85546875" bestFit="1" customWidth="1"/>
    <col min="11" max="11" width="7.7109375" bestFit="1" customWidth="1"/>
    <col min="12" max="12" width="9.7109375" style="13" customWidth="1"/>
    <col min="13" max="14" width="9.7109375" style="14" customWidth="1"/>
  </cols>
  <sheetData>
    <row r="1" spans="1:14" ht="22.5" x14ac:dyDescent="0.2">
      <c r="A1" s="1" t="s">
        <v>0</v>
      </c>
      <c r="B1" s="1" t="s">
        <v>1</v>
      </c>
      <c r="C1" s="1" t="s">
        <v>2</v>
      </c>
      <c r="D1" s="2" t="s">
        <v>3</v>
      </c>
      <c r="E1" s="2" t="s">
        <v>4</v>
      </c>
      <c r="F1" s="1" t="s">
        <v>5</v>
      </c>
      <c r="G1" s="2" t="s">
        <v>6</v>
      </c>
      <c r="H1" s="2" t="s">
        <v>7</v>
      </c>
      <c r="I1" s="2" t="s">
        <v>8</v>
      </c>
      <c r="J1" s="2" t="s">
        <v>9</v>
      </c>
      <c r="K1" s="2" t="s">
        <v>10</v>
      </c>
      <c r="L1" s="15" t="s">
        <v>11</v>
      </c>
      <c r="M1" s="16" t="s">
        <v>12</v>
      </c>
      <c r="N1" s="16" t="s">
        <v>13</v>
      </c>
    </row>
    <row r="2" spans="1:14" x14ac:dyDescent="0.2">
      <c r="A2" s="1" t="s">
        <v>14</v>
      </c>
      <c r="B2" s="1" t="s">
        <v>15</v>
      </c>
      <c r="C2" s="1" t="s">
        <v>16</v>
      </c>
      <c r="D2" s="2" t="s">
        <v>17</v>
      </c>
      <c r="E2" s="2" t="s">
        <v>18</v>
      </c>
      <c r="F2" s="1" t="s">
        <v>19</v>
      </c>
      <c r="G2" s="2" t="s">
        <v>20</v>
      </c>
      <c r="H2" s="4"/>
      <c r="I2" s="2" t="s">
        <v>21</v>
      </c>
      <c r="J2" s="2" t="s">
        <v>22</v>
      </c>
      <c r="K2" s="4"/>
      <c r="L2" s="1"/>
      <c r="M2" s="8">
        <f>L2*1.15+10</f>
        <v>10</v>
      </c>
      <c r="N2" s="8">
        <f>M2*1.081</f>
        <v>10.809999999999999</v>
      </c>
    </row>
    <row r="3" spans="1:14" x14ac:dyDescent="0.2">
      <c r="A3" s="1" t="s">
        <v>17</v>
      </c>
      <c r="B3" s="1" t="s">
        <v>24</v>
      </c>
      <c r="C3" s="1" t="s">
        <v>25</v>
      </c>
      <c r="D3" s="2" t="s">
        <v>26</v>
      </c>
      <c r="E3" s="2" t="s">
        <v>18</v>
      </c>
      <c r="F3" s="1" t="s">
        <v>27</v>
      </c>
      <c r="G3" s="2" t="s">
        <v>20</v>
      </c>
      <c r="H3" s="4"/>
      <c r="I3" s="2" t="s">
        <v>28</v>
      </c>
      <c r="J3" s="2" t="s">
        <v>29</v>
      </c>
      <c r="K3" s="2" t="s">
        <v>30</v>
      </c>
      <c r="L3" s="1"/>
      <c r="M3" s="8">
        <f t="shared" ref="M3:M53" si="0">L3*1.15+10</f>
        <v>10</v>
      </c>
      <c r="N3" s="8">
        <f t="shared" ref="N3:N53" si="1">M3*1.081</f>
        <v>10.809999999999999</v>
      </c>
    </row>
    <row r="4" spans="1:14" x14ac:dyDescent="0.2">
      <c r="A4" s="1" t="s">
        <v>31</v>
      </c>
      <c r="B4" s="1" t="s">
        <v>32</v>
      </c>
      <c r="C4" s="1" t="s">
        <v>33</v>
      </c>
      <c r="D4" s="2" t="s">
        <v>31</v>
      </c>
      <c r="E4" s="2" t="s">
        <v>18</v>
      </c>
      <c r="F4" s="1" t="s">
        <v>34</v>
      </c>
      <c r="G4" s="2" t="s">
        <v>35</v>
      </c>
      <c r="H4" s="5"/>
      <c r="I4" s="2" t="s">
        <v>36</v>
      </c>
      <c r="J4" s="5"/>
      <c r="K4" s="5"/>
      <c r="L4" s="1"/>
      <c r="M4" s="8">
        <f t="shared" si="0"/>
        <v>10</v>
      </c>
      <c r="N4" s="8">
        <f t="shared" si="1"/>
        <v>10.809999999999999</v>
      </c>
    </row>
    <row r="5" spans="1:14" ht="33.75" x14ac:dyDescent="0.2">
      <c r="A5" s="1" t="s">
        <v>37</v>
      </c>
      <c r="B5" s="1" t="s">
        <v>38</v>
      </c>
      <c r="C5" s="1" t="s">
        <v>15</v>
      </c>
      <c r="D5" s="2" t="s">
        <v>39</v>
      </c>
      <c r="E5" s="2" t="s">
        <v>18</v>
      </c>
      <c r="F5" s="5"/>
      <c r="G5" s="2" t="s">
        <v>40</v>
      </c>
      <c r="H5" s="5"/>
      <c r="I5" s="5"/>
      <c r="J5" s="2" t="s">
        <v>41</v>
      </c>
      <c r="K5" s="5"/>
      <c r="L5" s="9"/>
      <c r="M5" s="8">
        <f t="shared" si="0"/>
        <v>10</v>
      </c>
      <c r="N5" s="8">
        <f t="shared" si="1"/>
        <v>10.809999999999999</v>
      </c>
    </row>
    <row r="6" spans="1:14" ht="33.75" x14ac:dyDescent="0.2">
      <c r="A6" s="1" t="s">
        <v>39</v>
      </c>
      <c r="B6" s="1" t="s">
        <v>16</v>
      </c>
      <c r="C6" s="1" t="s">
        <v>42</v>
      </c>
      <c r="D6" s="2" t="s">
        <v>31</v>
      </c>
      <c r="E6" s="2" t="s">
        <v>43</v>
      </c>
      <c r="F6" s="5"/>
      <c r="G6" s="2" t="s">
        <v>40</v>
      </c>
      <c r="H6" s="5"/>
      <c r="I6" s="5"/>
      <c r="J6" s="2" t="s">
        <v>44</v>
      </c>
      <c r="K6" s="5"/>
      <c r="L6" s="9"/>
      <c r="M6" s="8">
        <f t="shared" si="0"/>
        <v>10</v>
      </c>
      <c r="N6" s="8">
        <f t="shared" si="1"/>
        <v>10.809999999999999</v>
      </c>
    </row>
    <row r="7" spans="1:14" ht="45" x14ac:dyDescent="0.2">
      <c r="A7" s="1" t="s">
        <v>26</v>
      </c>
      <c r="B7" s="1" t="s">
        <v>38</v>
      </c>
      <c r="C7" s="1" t="s">
        <v>33</v>
      </c>
      <c r="D7" s="2" t="s">
        <v>37</v>
      </c>
      <c r="E7" s="2" t="s">
        <v>43</v>
      </c>
      <c r="F7" s="5"/>
      <c r="G7" s="2" t="s">
        <v>40</v>
      </c>
      <c r="H7" s="5"/>
      <c r="I7" s="5"/>
      <c r="J7" s="2" t="s">
        <v>45</v>
      </c>
      <c r="K7" s="5"/>
      <c r="L7" s="9"/>
      <c r="M7" s="8">
        <f t="shared" si="0"/>
        <v>10</v>
      </c>
      <c r="N7" s="8">
        <f t="shared" si="1"/>
        <v>10.809999999999999</v>
      </c>
    </row>
    <row r="8" spans="1:14" ht="22.5" x14ac:dyDescent="0.2">
      <c r="A8" s="1" t="s">
        <v>46</v>
      </c>
      <c r="B8" s="1" t="s">
        <v>32</v>
      </c>
      <c r="C8" s="1" t="s">
        <v>33</v>
      </c>
      <c r="D8" s="2" t="s">
        <v>17</v>
      </c>
      <c r="E8" s="2" t="s">
        <v>18</v>
      </c>
      <c r="F8" s="5"/>
      <c r="G8" s="2" t="s">
        <v>40</v>
      </c>
      <c r="H8" s="5"/>
      <c r="I8" s="2" t="s">
        <v>47</v>
      </c>
      <c r="J8" s="5"/>
      <c r="K8" s="5"/>
      <c r="L8" s="1"/>
      <c r="M8" s="8">
        <f t="shared" si="0"/>
        <v>10</v>
      </c>
      <c r="N8" s="8">
        <f t="shared" si="1"/>
        <v>10.809999999999999</v>
      </c>
    </row>
    <row r="9" spans="1:14" ht="22.5" x14ac:dyDescent="0.2">
      <c r="A9" s="1" t="s">
        <v>48</v>
      </c>
      <c r="B9" s="1" t="s">
        <v>38</v>
      </c>
      <c r="C9" s="1" t="s">
        <v>15</v>
      </c>
      <c r="D9" s="2" t="s">
        <v>26</v>
      </c>
      <c r="E9" s="2" t="s">
        <v>18</v>
      </c>
      <c r="F9" s="5"/>
      <c r="G9" s="2" t="s">
        <v>40</v>
      </c>
      <c r="H9" s="5"/>
      <c r="I9" s="2" t="s">
        <v>49</v>
      </c>
      <c r="J9" s="5"/>
      <c r="K9" s="5"/>
      <c r="L9" s="1"/>
      <c r="M9" s="8">
        <f t="shared" si="0"/>
        <v>10</v>
      </c>
      <c r="N9" s="8">
        <f t="shared" si="1"/>
        <v>10.809999999999999</v>
      </c>
    </row>
    <row r="10" spans="1:14" x14ac:dyDescent="0.2">
      <c r="A10" s="1" t="s">
        <v>50</v>
      </c>
      <c r="B10" s="1" t="s">
        <v>24</v>
      </c>
      <c r="C10" s="1" t="s">
        <v>51</v>
      </c>
      <c r="D10" s="2" t="s">
        <v>17</v>
      </c>
      <c r="E10" s="2" t="s">
        <v>18</v>
      </c>
      <c r="F10" s="1" t="s">
        <v>52</v>
      </c>
      <c r="G10" s="2" t="s">
        <v>53</v>
      </c>
      <c r="H10" s="4"/>
      <c r="I10" s="2" t="s">
        <v>54</v>
      </c>
      <c r="J10" s="4"/>
      <c r="K10" s="2" t="s">
        <v>55</v>
      </c>
      <c r="L10" s="1"/>
      <c r="M10" s="8">
        <f t="shared" si="0"/>
        <v>10</v>
      </c>
      <c r="N10" s="8">
        <f t="shared" si="1"/>
        <v>10.809999999999999</v>
      </c>
    </row>
    <row r="11" spans="1:14" x14ac:dyDescent="0.2">
      <c r="A11" s="1" t="s">
        <v>56</v>
      </c>
      <c r="B11" s="1" t="s">
        <v>16</v>
      </c>
      <c r="C11" s="1" t="s">
        <v>42</v>
      </c>
      <c r="D11" s="2" t="s">
        <v>14</v>
      </c>
      <c r="E11" s="2" t="s">
        <v>57</v>
      </c>
      <c r="F11" s="1" t="s">
        <v>52</v>
      </c>
      <c r="G11" s="2" t="s">
        <v>53</v>
      </c>
      <c r="H11" s="4"/>
      <c r="I11" s="2" t="s">
        <v>58</v>
      </c>
      <c r="J11" s="4"/>
      <c r="K11" s="2" t="s">
        <v>59</v>
      </c>
      <c r="L11" s="1"/>
      <c r="M11" s="8">
        <f t="shared" si="0"/>
        <v>10</v>
      </c>
      <c r="N11" s="8">
        <f t="shared" si="1"/>
        <v>10.809999999999999</v>
      </c>
    </row>
    <row r="12" spans="1:14" x14ac:dyDescent="0.2">
      <c r="A12" s="1" t="s">
        <v>60</v>
      </c>
      <c r="B12" s="1" t="s">
        <v>61</v>
      </c>
      <c r="C12" s="1" t="s">
        <v>62</v>
      </c>
      <c r="D12" s="2" t="s">
        <v>14</v>
      </c>
      <c r="E12" s="2" t="s">
        <v>57</v>
      </c>
      <c r="F12" s="1" t="s">
        <v>52</v>
      </c>
      <c r="G12" s="2" t="s">
        <v>53</v>
      </c>
      <c r="H12" s="4"/>
      <c r="I12" s="2" t="s">
        <v>63</v>
      </c>
      <c r="J12" s="4"/>
      <c r="K12" s="2" t="s">
        <v>64</v>
      </c>
      <c r="L12" s="1"/>
      <c r="M12" s="8">
        <f t="shared" si="0"/>
        <v>10</v>
      </c>
      <c r="N12" s="8">
        <f t="shared" si="1"/>
        <v>10.809999999999999</v>
      </c>
    </row>
    <row r="13" spans="1:14" x14ac:dyDescent="0.2">
      <c r="A13" s="1" t="s">
        <v>65</v>
      </c>
      <c r="B13" s="1" t="s">
        <v>66</v>
      </c>
      <c r="C13" s="1" t="s">
        <v>24</v>
      </c>
      <c r="D13" s="2" t="s">
        <v>26</v>
      </c>
      <c r="E13" s="2" t="s">
        <v>18</v>
      </c>
      <c r="F13" s="1" t="s">
        <v>67</v>
      </c>
      <c r="G13" s="2" t="s">
        <v>68</v>
      </c>
      <c r="H13" s="4"/>
      <c r="I13" s="2" t="s">
        <v>69</v>
      </c>
      <c r="J13" s="2" t="s">
        <v>22</v>
      </c>
      <c r="K13" s="4"/>
      <c r="L13" s="1"/>
      <c r="M13" s="8">
        <f t="shared" si="0"/>
        <v>10</v>
      </c>
      <c r="N13" s="8">
        <f t="shared" si="1"/>
        <v>10.809999999999999</v>
      </c>
    </row>
    <row r="14" spans="1:14" x14ac:dyDescent="0.2">
      <c r="A14" s="19" t="s">
        <v>70</v>
      </c>
      <c r="B14" s="19" t="s">
        <v>15</v>
      </c>
      <c r="C14" s="19" t="s">
        <v>16</v>
      </c>
      <c r="D14" s="17" t="s">
        <v>14</v>
      </c>
      <c r="E14" s="17" t="s">
        <v>57</v>
      </c>
      <c r="F14" s="19" t="s">
        <v>71</v>
      </c>
      <c r="G14" s="17" t="s">
        <v>68</v>
      </c>
      <c r="H14" s="4"/>
      <c r="I14" s="17" t="s">
        <v>72</v>
      </c>
      <c r="J14" s="4"/>
      <c r="K14" s="4"/>
      <c r="L14" s="19"/>
      <c r="M14" s="8">
        <f t="shared" si="0"/>
        <v>10</v>
      </c>
      <c r="N14" s="8">
        <f t="shared" si="1"/>
        <v>10.809999999999999</v>
      </c>
    </row>
    <row r="15" spans="1:14" x14ac:dyDescent="0.2">
      <c r="A15" s="18"/>
      <c r="B15" s="18"/>
      <c r="C15" s="18"/>
      <c r="D15" s="18"/>
      <c r="E15" s="18"/>
      <c r="F15" s="18"/>
      <c r="G15" s="18"/>
      <c r="H15" s="6"/>
      <c r="I15" s="18"/>
      <c r="J15" s="6"/>
      <c r="K15" s="6"/>
      <c r="L15" s="20"/>
      <c r="M15" s="8">
        <f t="shared" si="0"/>
        <v>10</v>
      </c>
      <c r="N15" s="8">
        <f t="shared" si="1"/>
        <v>10.809999999999999</v>
      </c>
    </row>
    <row r="16" spans="1:14" x14ac:dyDescent="0.2">
      <c r="A16" s="19" t="s">
        <v>73</v>
      </c>
      <c r="B16" s="19" t="s">
        <v>38</v>
      </c>
      <c r="C16" s="19" t="s">
        <v>15</v>
      </c>
      <c r="D16" s="17" t="s">
        <v>31</v>
      </c>
      <c r="E16" s="17" t="s">
        <v>18</v>
      </c>
      <c r="F16" s="19" t="s">
        <v>74</v>
      </c>
      <c r="G16" s="17" t="s">
        <v>75</v>
      </c>
      <c r="H16" s="4"/>
      <c r="I16" s="17" t="s">
        <v>76</v>
      </c>
      <c r="J16" s="17" t="s">
        <v>22</v>
      </c>
      <c r="K16" s="4"/>
      <c r="L16" s="19"/>
      <c r="M16" s="8">
        <f t="shared" si="0"/>
        <v>10</v>
      </c>
      <c r="N16" s="8">
        <f t="shared" si="1"/>
        <v>10.809999999999999</v>
      </c>
    </row>
    <row r="17" spans="1:14" x14ac:dyDescent="0.2">
      <c r="A17" s="18"/>
      <c r="B17" s="18"/>
      <c r="C17" s="18"/>
      <c r="D17" s="18"/>
      <c r="E17" s="18"/>
      <c r="F17" s="18"/>
      <c r="G17" s="18"/>
      <c r="H17" s="6"/>
      <c r="I17" s="18"/>
      <c r="J17" s="18"/>
      <c r="K17" s="6"/>
      <c r="L17" s="20"/>
      <c r="M17" s="8">
        <f t="shared" si="0"/>
        <v>10</v>
      </c>
      <c r="N17" s="8">
        <f t="shared" si="1"/>
        <v>10.809999999999999</v>
      </c>
    </row>
    <row r="18" spans="1:14" x14ac:dyDescent="0.2">
      <c r="A18" s="1" t="s">
        <v>77</v>
      </c>
      <c r="B18" s="1" t="s">
        <v>16</v>
      </c>
      <c r="C18" s="1" t="s">
        <v>66</v>
      </c>
      <c r="D18" s="2" t="s">
        <v>26</v>
      </c>
      <c r="E18" s="2" t="s">
        <v>18</v>
      </c>
      <c r="F18" s="1" t="s">
        <v>78</v>
      </c>
      <c r="G18" s="2" t="s">
        <v>79</v>
      </c>
      <c r="H18" s="5"/>
      <c r="I18" s="2" t="s">
        <v>80</v>
      </c>
      <c r="J18" s="5"/>
      <c r="K18" s="2" t="s">
        <v>81</v>
      </c>
      <c r="L18" s="1"/>
      <c r="M18" s="8">
        <f t="shared" si="0"/>
        <v>10</v>
      </c>
      <c r="N18" s="8">
        <f t="shared" si="1"/>
        <v>10.809999999999999</v>
      </c>
    </row>
    <row r="19" spans="1:14" ht="22.5" x14ac:dyDescent="0.2">
      <c r="A19" s="1" t="s">
        <v>82</v>
      </c>
      <c r="B19" s="1" t="s">
        <v>83</v>
      </c>
      <c r="C19" s="1" t="s">
        <v>16</v>
      </c>
      <c r="D19" s="2" t="s">
        <v>17</v>
      </c>
      <c r="E19" s="2" t="s">
        <v>43</v>
      </c>
      <c r="F19" s="5"/>
      <c r="G19" s="2" t="s">
        <v>84</v>
      </c>
      <c r="H19" s="5"/>
      <c r="I19" s="2" t="s">
        <v>85</v>
      </c>
      <c r="J19" s="5"/>
      <c r="K19" s="5"/>
      <c r="L19" s="1"/>
      <c r="M19" s="8">
        <f t="shared" si="0"/>
        <v>10</v>
      </c>
      <c r="N19" s="8">
        <f t="shared" si="1"/>
        <v>10.809999999999999</v>
      </c>
    </row>
    <row r="20" spans="1:14" ht="22.5" x14ac:dyDescent="0.2">
      <c r="A20" s="1" t="s">
        <v>86</v>
      </c>
      <c r="B20" s="1" t="s">
        <v>33</v>
      </c>
      <c r="C20" s="1" t="s">
        <v>87</v>
      </c>
      <c r="D20" s="2" t="s">
        <v>26</v>
      </c>
      <c r="E20" s="2" t="s">
        <v>18</v>
      </c>
      <c r="F20" s="5"/>
      <c r="G20" s="2" t="s">
        <v>84</v>
      </c>
      <c r="H20" s="5"/>
      <c r="I20" s="2" t="s">
        <v>88</v>
      </c>
      <c r="J20" s="5"/>
      <c r="K20" s="5"/>
      <c r="L20" s="1"/>
      <c r="M20" s="8">
        <f t="shared" si="0"/>
        <v>10</v>
      </c>
      <c r="N20" s="8">
        <f t="shared" si="1"/>
        <v>10.809999999999999</v>
      </c>
    </row>
    <row r="21" spans="1:14" x14ac:dyDescent="0.2">
      <c r="A21" s="19" t="s">
        <v>89</v>
      </c>
      <c r="B21" s="19" t="s">
        <v>90</v>
      </c>
      <c r="C21" s="19" t="s">
        <v>91</v>
      </c>
      <c r="D21" s="17" t="s">
        <v>14</v>
      </c>
      <c r="E21" s="17" t="s">
        <v>57</v>
      </c>
      <c r="F21" s="19" t="s">
        <v>71</v>
      </c>
      <c r="G21" s="17" t="s">
        <v>92</v>
      </c>
      <c r="H21" s="4"/>
      <c r="I21" s="17" t="s">
        <v>93</v>
      </c>
      <c r="J21" s="4"/>
      <c r="K21" s="17" t="s">
        <v>94</v>
      </c>
      <c r="L21" s="19"/>
      <c r="M21" s="8">
        <f t="shared" si="0"/>
        <v>10</v>
      </c>
      <c r="N21" s="8">
        <f t="shared" si="1"/>
        <v>10.809999999999999</v>
      </c>
    </row>
    <row r="22" spans="1:14" x14ac:dyDescent="0.2">
      <c r="A22" s="18"/>
      <c r="B22" s="18"/>
      <c r="C22" s="18"/>
      <c r="D22" s="18"/>
      <c r="E22" s="18"/>
      <c r="F22" s="18"/>
      <c r="G22" s="18"/>
      <c r="H22" s="6"/>
      <c r="I22" s="18"/>
      <c r="J22" s="6"/>
      <c r="K22" s="18"/>
      <c r="L22" s="20"/>
      <c r="M22" s="8">
        <f t="shared" si="0"/>
        <v>10</v>
      </c>
      <c r="N22" s="8">
        <f t="shared" si="1"/>
        <v>10.809999999999999</v>
      </c>
    </row>
    <row r="23" spans="1:14" x14ac:dyDescent="0.2">
      <c r="A23" s="19" t="s">
        <v>95</v>
      </c>
      <c r="B23" s="19" t="s">
        <v>90</v>
      </c>
      <c r="C23" s="19" t="s">
        <v>91</v>
      </c>
      <c r="D23" s="17" t="s">
        <v>14</v>
      </c>
      <c r="E23" s="17" t="s">
        <v>57</v>
      </c>
      <c r="F23" s="19" t="s">
        <v>71</v>
      </c>
      <c r="G23" s="17" t="s">
        <v>92</v>
      </c>
      <c r="H23" s="4"/>
      <c r="I23" s="17" t="s">
        <v>93</v>
      </c>
      <c r="J23" s="4"/>
      <c r="K23" s="17" t="s">
        <v>94</v>
      </c>
      <c r="L23" s="19"/>
      <c r="M23" s="8">
        <f t="shared" si="0"/>
        <v>10</v>
      </c>
      <c r="N23" s="8">
        <f t="shared" si="1"/>
        <v>10.809999999999999</v>
      </c>
    </row>
    <row r="24" spans="1:14" x14ac:dyDescent="0.2">
      <c r="A24" s="18"/>
      <c r="B24" s="18"/>
      <c r="C24" s="18"/>
      <c r="D24" s="18"/>
      <c r="E24" s="18"/>
      <c r="F24" s="18"/>
      <c r="G24" s="18"/>
      <c r="H24" s="6"/>
      <c r="I24" s="18"/>
      <c r="J24" s="6"/>
      <c r="K24" s="18"/>
      <c r="L24" s="20"/>
      <c r="M24" s="8">
        <f t="shared" si="0"/>
        <v>10</v>
      </c>
      <c r="N24" s="8">
        <f t="shared" si="1"/>
        <v>10.809999999999999</v>
      </c>
    </row>
    <row r="25" spans="1:14" ht="22.5" x14ac:dyDescent="0.2">
      <c r="A25" s="1" t="s">
        <v>96</v>
      </c>
      <c r="B25" s="1" t="s">
        <v>33</v>
      </c>
      <c r="C25" s="1" t="s">
        <v>61</v>
      </c>
      <c r="D25" s="2" t="s">
        <v>14</v>
      </c>
      <c r="E25" s="2" t="s">
        <v>57</v>
      </c>
      <c r="F25" s="1" t="s">
        <v>97</v>
      </c>
      <c r="G25" s="2" t="s">
        <v>98</v>
      </c>
      <c r="H25" s="5"/>
      <c r="I25" s="2" t="s">
        <v>99</v>
      </c>
      <c r="J25" s="2" t="s">
        <v>100</v>
      </c>
      <c r="K25" s="2" t="s">
        <v>101</v>
      </c>
      <c r="L25" s="1"/>
      <c r="M25" s="8">
        <f t="shared" si="0"/>
        <v>10</v>
      </c>
      <c r="N25" s="8">
        <f t="shared" si="1"/>
        <v>10.809999999999999</v>
      </c>
    </row>
    <row r="26" spans="1:14" x14ac:dyDescent="0.2">
      <c r="A26" s="19" t="s">
        <v>102</v>
      </c>
      <c r="B26" s="19" t="s">
        <v>32</v>
      </c>
      <c r="C26" s="19" t="s">
        <v>103</v>
      </c>
      <c r="D26" s="17" t="s">
        <v>14</v>
      </c>
      <c r="E26" s="17" t="s">
        <v>57</v>
      </c>
      <c r="F26" s="19" t="s">
        <v>27</v>
      </c>
      <c r="G26" s="17" t="s">
        <v>98</v>
      </c>
      <c r="H26" s="4"/>
      <c r="I26" s="17" t="s">
        <v>99</v>
      </c>
      <c r="J26" s="4"/>
      <c r="K26" s="17" t="s">
        <v>104</v>
      </c>
      <c r="L26" s="19"/>
      <c r="M26" s="8">
        <f t="shared" si="0"/>
        <v>10</v>
      </c>
      <c r="N26" s="8">
        <f t="shared" si="1"/>
        <v>10.809999999999999</v>
      </c>
    </row>
    <row r="27" spans="1:14" x14ac:dyDescent="0.2">
      <c r="A27" s="18"/>
      <c r="B27" s="18"/>
      <c r="C27" s="18"/>
      <c r="D27" s="18"/>
      <c r="E27" s="18"/>
      <c r="F27" s="18"/>
      <c r="G27" s="18"/>
      <c r="H27" s="6"/>
      <c r="I27" s="18"/>
      <c r="J27" s="6"/>
      <c r="K27" s="18"/>
      <c r="L27" s="20"/>
      <c r="M27" s="8">
        <f t="shared" si="0"/>
        <v>10</v>
      </c>
      <c r="N27" s="8">
        <f t="shared" si="1"/>
        <v>10.809999999999999</v>
      </c>
    </row>
    <row r="28" spans="1:14" x14ac:dyDescent="0.2">
      <c r="A28" s="1" t="s">
        <v>105</v>
      </c>
      <c r="B28" s="1" t="s">
        <v>32</v>
      </c>
      <c r="C28" s="1" t="s">
        <v>103</v>
      </c>
      <c r="D28" s="2" t="s">
        <v>14</v>
      </c>
      <c r="E28" s="2" t="s">
        <v>57</v>
      </c>
      <c r="F28" s="1" t="s">
        <v>106</v>
      </c>
      <c r="G28" s="2" t="s">
        <v>98</v>
      </c>
      <c r="H28" s="4"/>
      <c r="I28" s="2" t="s">
        <v>99</v>
      </c>
      <c r="J28" s="2" t="s">
        <v>107</v>
      </c>
      <c r="K28" s="4"/>
      <c r="L28" s="1"/>
      <c r="M28" s="8">
        <f t="shared" si="0"/>
        <v>10</v>
      </c>
      <c r="N28" s="8">
        <f t="shared" si="1"/>
        <v>10.809999999999999</v>
      </c>
    </row>
    <row r="29" spans="1:14" x14ac:dyDescent="0.2">
      <c r="A29" s="5"/>
      <c r="B29" s="5"/>
      <c r="C29" s="5"/>
      <c r="D29" s="5"/>
      <c r="E29" s="5"/>
      <c r="F29" s="5"/>
      <c r="G29" s="5"/>
      <c r="H29" s="5"/>
      <c r="I29" s="5"/>
      <c r="J29" s="5"/>
      <c r="K29" s="5"/>
      <c r="L29" s="9"/>
      <c r="M29" s="8">
        <f t="shared" si="0"/>
        <v>10</v>
      </c>
      <c r="N29" s="8">
        <f t="shared" si="1"/>
        <v>10.809999999999999</v>
      </c>
    </row>
    <row r="30" spans="1:14" x14ac:dyDescent="0.2">
      <c r="A30" s="1" t="s">
        <v>108</v>
      </c>
      <c r="B30" s="1" t="s">
        <v>16</v>
      </c>
      <c r="C30" s="1" t="s">
        <v>90</v>
      </c>
      <c r="D30" s="2" t="s">
        <v>14</v>
      </c>
      <c r="E30" s="2" t="s">
        <v>109</v>
      </c>
      <c r="F30" s="1" t="s">
        <v>106</v>
      </c>
      <c r="G30" s="2" t="s">
        <v>98</v>
      </c>
      <c r="H30" s="4"/>
      <c r="I30" s="2" t="s">
        <v>99</v>
      </c>
      <c r="J30" s="2" t="s">
        <v>110</v>
      </c>
      <c r="K30" s="4"/>
      <c r="L30" s="1"/>
      <c r="M30" s="8">
        <f t="shared" si="0"/>
        <v>10</v>
      </c>
      <c r="N30" s="8">
        <f t="shared" si="1"/>
        <v>10.809999999999999</v>
      </c>
    </row>
    <row r="31" spans="1:14" x14ac:dyDescent="0.2">
      <c r="A31" s="5"/>
      <c r="B31" s="5"/>
      <c r="C31" s="5"/>
      <c r="D31" s="5"/>
      <c r="E31" s="5"/>
      <c r="F31" s="5"/>
      <c r="G31" s="5"/>
      <c r="H31" s="5"/>
      <c r="I31" s="5"/>
      <c r="J31" s="5"/>
      <c r="K31" s="5"/>
      <c r="L31" s="9"/>
      <c r="M31" s="8">
        <f t="shared" si="0"/>
        <v>10</v>
      </c>
      <c r="N31" s="8">
        <f t="shared" si="1"/>
        <v>10.809999999999999</v>
      </c>
    </row>
    <row r="32" spans="1:14" x14ac:dyDescent="0.2">
      <c r="A32" s="1" t="s">
        <v>111</v>
      </c>
      <c r="B32" s="1" t="s">
        <v>112</v>
      </c>
      <c r="C32" s="1" t="s">
        <v>83</v>
      </c>
      <c r="D32" s="2" t="s">
        <v>14</v>
      </c>
      <c r="E32" s="2" t="s">
        <v>57</v>
      </c>
      <c r="F32" s="1" t="s">
        <v>113</v>
      </c>
      <c r="G32" s="2" t="s">
        <v>98</v>
      </c>
      <c r="H32" s="4"/>
      <c r="I32" s="2" t="s">
        <v>99</v>
      </c>
      <c r="J32" s="4"/>
      <c r="K32" s="2" t="s">
        <v>81</v>
      </c>
      <c r="L32" s="1"/>
      <c r="M32" s="8">
        <f t="shared" si="0"/>
        <v>10</v>
      </c>
      <c r="N32" s="8">
        <f t="shared" si="1"/>
        <v>10.809999999999999</v>
      </c>
    </row>
    <row r="33" spans="1:14" x14ac:dyDescent="0.2">
      <c r="A33" s="1" t="s">
        <v>114</v>
      </c>
      <c r="B33" s="1" t="s">
        <v>23</v>
      </c>
      <c r="C33" s="1" t="s">
        <v>83</v>
      </c>
      <c r="D33" s="2" t="s">
        <v>31</v>
      </c>
      <c r="E33" s="2" t="s">
        <v>18</v>
      </c>
      <c r="F33" s="1" t="s">
        <v>74</v>
      </c>
      <c r="G33" s="2" t="s">
        <v>115</v>
      </c>
      <c r="H33" s="4"/>
      <c r="I33" s="2" t="s">
        <v>116</v>
      </c>
      <c r="J33" s="4"/>
      <c r="K33" s="4"/>
      <c r="L33" s="1"/>
      <c r="M33" s="8">
        <f t="shared" si="0"/>
        <v>10</v>
      </c>
      <c r="N33" s="8">
        <f t="shared" si="1"/>
        <v>10.809999999999999</v>
      </c>
    </row>
    <row r="34" spans="1:14" x14ac:dyDescent="0.2">
      <c r="A34" s="1" t="s">
        <v>117</v>
      </c>
      <c r="B34" s="1" t="s">
        <v>103</v>
      </c>
      <c r="C34" s="1" t="s">
        <v>118</v>
      </c>
      <c r="D34" s="2" t="s">
        <v>14</v>
      </c>
      <c r="E34" s="2" t="s">
        <v>57</v>
      </c>
      <c r="F34" s="1" t="s">
        <v>119</v>
      </c>
      <c r="G34" s="2" t="s">
        <v>120</v>
      </c>
      <c r="H34" s="5"/>
      <c r="I34" s="2" t="s">
        <v>121</v>
      </c>
      <c r="J34" s="2" t="s">
        <v>122</v>
      </c>
      <c r="K34" s="5"/>
      <c r="L34" s="1"/>
      <c r="M34" s="8">
        <f t="shared" si="0"/>
        <v>10</v>
      </c>
      <c r="N34" s="8">
        <f t="shared" si="1"/>
        <v>10.809999999999999</v>
      </c>
    </row>
    <row r="35" spans="1:14" x14ac:dyDescent="0.2">
      <c r="A35" s="1" t="s">
        <v>123</v>
      </c>
      <c r="B35" s="1" t="s">
        <v>23</v>
      </c>
      <c r="C35" s="1" t="s">
        <v>124</v>
      </c>
      <c r="D35" s="2" t="s">
        <v>14</v>
      </c>
      <c r="E35" s="2" t="s">
        <v>57</v>
      </c>
      <c r="F35" s="1" t="s">
        <v>125</v>
      </c>
      <c r="G35" s="2" t="s">
        <v>120</v>
      </c>
      <c r="H35" s="4"/>
      <c r="I35" s="2" t="s">
        <v>121</v>
      </c>
      <c r="J35" s="2" t="s">
        <v>107</v>
      </c>
      <c r="K35" s="4"/>
      <c r="L35" s="1"/>
      <c r="M35" s="8">
        <f t="shared" si="0"/>
        <v>10</v>
      </c>
      <c r="N35" s="8">
        <f t="shared" si="1"/>
        <v>10.809999999999999</v>
      </c>
    </row>
    <row r="36" spans="1:14" x14ac:dyDescent="0.2">
      <c r="A36" s="1" t="s">
        <v>126</v>
      </c>
      <c r="B36" s="1" t="s">
        <v>127</v>
      </c>
      <c r="C36" s="1" t="s">
        <v>25</v>
      </c>
      <c r="D36" s="2" t="s">
        <v>14</v>
      </c>
      <c r="E36" s="2" t="s">
        <v>128</v>
      </c>
      <c r="F36" s="1" t="s">
        <v>129</v>
      </c>
      <c r="G36" s="2" t="s">
        <v>120</v>
      </c>
      <c r="H36" s="4"/>
      <c r="I36" s="2" t="s">
        <v>130</v>
      </c>
      <c r="J36" s="2" t="s">
        <v>131</v>
      </c>
      <c r="K36" s="4"/>
      <c r="L36" s="1"/>
      <c r="M36" s="8">
        <f t="shared" si="0"/>
        <v>10</v>
      </c>
      <c r="N36" s="8">
        <f t="shared" si="1"/>
        <v>10.809999999999999</v>
      </c>
    </row>
    <row r="37" spans="1:14" ht="33.75" x14ac:dyDescent="0.2">
      <c r="A37" s="1" t="s">
        <v>132</v>
      </c>
      <c r="B37" s="1" t="s">
        <v>15</v>
      </c>
      <c r="C37" s="1" t="s">
        <v>16</v>
      </c>
      <c r="D37" s="2" t="s">
        <v>14</v>
      </c>
      <c r="E37" s="2" t="s">
        <v>57</v>
      </c>
      <c r="F37" s="1" t="s">
        <v>27</v>
      </c>
      <c r="G37" s="2" t="s">
        <v>133</v>
      </c>
      <c r="H37" s="4"/>
      <c r="I37" s="2" t="s">
        <v>134</v>
      </c>
      <c r="J37" s="2" t="s">
        <v>107</v>
      </c>
      <c r="K37" s="2" t="s">
        <v>135</v>
      </c>
      <c r="L37" s="1"/>
      <c r="M37" s="8">
        <f t="shared" si="0"/>
        <v>10</v>
      </c>
      <c r="N37" s="8">
        <f t="shared" si="1"/>
        <v>10.809999999999999</v>
      </c>
    </row>
    <row r="38" spans="1:14" x14ac:dyDescent="0.2">
      <c r="A38" s="1" t="s">
        <v>136</v>
      </c>
      <c r="B38" s="1" t="s">
        <v>137</v>
      </c>
      <c r="C38" s="1" t="s">
        <v>24</v>
      </c>
      <c r="D38" s="2" t="s">
        <v>31</v>
      </c>
      <c r="E38" s="2" t="s">
        <v>18</v>
      </c>
      <c r="F38" s="1" t="s">
        <v>138</v>
      </c>
      <c r="G38" s="2" t="s">
        <v>139</v>
      </c>
      <c r="H38" s="4"/>
      <c r="I38" s="2" t="s">
        <v>140</v>
      </c>
      <c r="J38" s="2" t="s">
        <v>22</v>
      </c>
      <c r="K38" s="2" t="s">
        <v>81</v>
      </c>
      <c r="L38" s="1"/>
      <c r="M38" s="8">
        <f t="shared" si="0"/>
        <v>10</v>
      </c>
      <c r="N38" s="8">
        <f t="shared" si="1"/>
        <v>10.809999999999999</v>
      </c>
    </row>
    <row r="39" spans="1:14" ht="33.75" x14ac:dyDescent="0.2">
      <c r="A39" s="1" t="s">
        <v>141</v>
      </c>
      <c r="B39" s="1" t="s">
        <v>61</v>
      </c>
      <c r="C39" s="1" t="s">
        <v>42</v>
      </c>
      <c r="D39" s="2" t="s">
        <v>17</v>
      </c>
      <c r="E39" s="2" t="s">
        <v>18</v>
      </c>
      <c r="F39" s="1" t="s">
        <v>67</v>
      </c>
      <c r="G39" s="2" t="s">
        <v>139</v>
      </c>
      <c r="H39" s="4"/>
      <c r="I39" s="2" t="s">
        <v>140</v>
      </c>
      <c r="J39" s="2" t="s">
        <v>22</v>
      </c>
      <c r="K39" s="2" t="s">
        <v>142</v>
      </c>
      <c r="L39" s="1"/>
      <c r="M39" s="8">
        <f t="shared" si="0"/>
        <v>10</v>
      </c>
      <c r="N39" s="8">
        <f t="shared" si="1"/>
        <v>10.809999999999999</v>
      </c>
    </row>
    <row r="40" spans="1:14" x14ac:dyDescent="0.2">
      <c r="A40" s="1" t="s">
        <v>143</v>
      </c>
      <c r="B40" s="1" t="s">
        <v>61</v>
      </c>
      <c r="C40" s="1" t="s">
        <v>42</v>
      </c>
      <c r="D40" s="2" t="s">
        <v>17</v>
      </c>
      <c r="E40" s="2" t="s">
        <v>18</v>
      </c>
      <c r="F40" s="1" t="s">
        <v>125</v>
      </c>
      <c r="G40" s="2" t="s">
        <v>139</v>
      </c>
      <c r="H40" s="4"/>
      <c r="I40" s="2" t="s">
        <v>140</v>
      </c>
      <c r="J40" s="2" t="s">
        <v>22</v>
      </c>
      <c r="K40" s="2" t="s">
        <v>144</v>
      </c>
      <c r="L40" s="1"/>
      <c r="M40" s="8">
        <f t="shared" si="0"/>
        <v>10</v>
      </c>
      <c r="N40" s="8">
        <f t="shared" si="1"/>
        <v>10.809999999999999</v>
      </c>
    </row>
    <row r="41" spans="1:14" ht="22.5" x14ac:dyDescent="0.2">
      <c r="A41" s="1" t="s">
        <v>145</v>
      </c>
      <c r="B41" s="1" t="s">
        <v>15</v>
      </c>
      <c r="C41" s="1" t="s">
        <v>16</v>
      </c>
      <c r="D41" s="2" t="s">
        <v>14</v>
      </c>
      <c r="E41" s="2" t="s">
        <v>57</v>
      </c>
      <c r="F41" s="1" t="s">
        <v>74</v>
      </c>
      <c r="G41" s="2" t="s">
        <v>139</v>
      </c>
      <c r="H41" s="5"/>
      <c r="I41" s="2" t="s">
        <v>140</v>
      </c>
      <c r="J41" s="2" t="s">
        <v>107</v>
      </c>
      <c r="K41" s="2" t="s">
        <v>146</v>
      </c>
      <c r="L41" s="1"/>
      <c r="M41" s="8">
        <f t="shared" si="0"/>
        <v>10</v>
      </c>
      <c r="N41" s="8">
        <f t="shared" si="1"/>
        <v>10.809999999999999</v>
      </c>
    </row>
    <row r="42" spans="1:14" x14ac:dyDescent="0.2">
      <c r="A42" s="19" t="s">
        <v>147</v>
      </c>
      <c r="B42" s="19" t="s">
        <v>16</v>
      </c>
      <c r="C42" s="19" t="s">
        <v>90</v>
      </c>
      <c r="D42" s="17" t="s">
        <v>17</v>
      </c>
      <c r="E42" s="17" t="s">
        <v>18</v>
      </c>
      <c r="F42" s="19" t="s">
        <v>148</v>
      </c>
      <c r="G42" s="17" t="s">
        <v>139</v>
      </c>
      <c r="H42" s="4"/>
      <c r="I42" s="17" t="s">
        <v>140</v>
      </c>
      <c r="J42" s="17" t="s">
        <v>22</v>
      </c>
      <c r="K42" s="17" t="s">
        <v>149</v>
      </c>
      <c r="L42" s="19"/>
      <c r="M42" s="8">
        <f t="shared" si="0"/>
        <v>10</v>
      </c>
      <c r="N42" s="8">
        <f t="shared" si="1"/>
        <v>10.809999999999999</v>
      </c>
    </row>
    <row r="43" spans="1:14" x14ac:dyDescent="0.2">
      <c r="A43" s="18"/>
      <c r="B43" s="18"/>
      <c r="C43" s="18"/>
      <c r="D43" s="18"/>
      <c r="E43" s="18"/>
      <c r="F43" s="18"/>
      <c r="G43" s="18"/>
      <c r="H43" s="6"/>
      <c r="I43" s="18"/>
      <c r="J43" s="18"/>
      <c r="K43" s="18"/>
      <c r="L43" s="20"/>
      <c r="M43" s="8">
        <f t="shared" si="0"/>
        <v>10</v>
      </c>
      <c r="N43" s="8">
        <f t="shared" si="1"/>
        <v>10.809999999999999</v>
      </c>
    </row>
    <row r="44" spans="1:14" x14ac:dyDescent="0.2">
      <c r="A44" s="1" t="s">
        <v>150</v>
      </c>
      <c r="B44" s="1" t="s">
        <v>15</v>
      </c>
      <c r="C44" s="1" t="s">
        <v>16</v>
      </c>
      <c r="D44" s="2" t="s">
        <v>17</v>
      </c>
      <c r="E44" s="2" t="s">
        <v>18</v>
      </c>
      <c r="F44" s="1" t="s">
        <v>151</v>
      </c>
      <c r="G44" s="2" t="s">
        <v>152</v>
      </c>
      <c r="H44" s="5"/>
      <c r="I44" s="2" t="s">
        <v>153</v>
      </c>
      <c r="J44" s="5"/>
      <c r="K44" s="2" t="s">
        <v>154</v>
      </c>
      <c r="L44" s="1"/>
      <c r="M44" s="8">
        <f t="shared" si="0"/>
        <v>10</v>
      </c>
      <c r="N44" s="8">
        <f t="shared" si="1"/>
        <v>10.809999999999999</v>
      </c>
    </row>
    <row r="45" spans="1:14" x14ac:dyDescent="0.2">
      <c r="A45" s="1" t="s">
        <v>155</v>
      </c>
      <c r="B45" s="1" t="s">
        <v>15</v>
      </c>
      <c r="C45" s="1" t="s">
        <v>16</v>
      </c>
      <c r="D45" s="2" t="s">
        <v>17</v>
      </c>
      <c r="E45" s="2" t="s">
        <v>18</v>
      </c>
      <c r="F45" s="5"/>
      <c r="G45" s="2" t="s">
        <v>152</v>
      </c>
      <c r="H45" s="5"/>
      <c r="I45" s="2" t="s">
        <v>156</v>
      </c>
      <c r="J45" s="2" t="s">
        <v>1206</v>
      </c>
      <c r="K45" s="5"/>
      <c r="L45" s="1"/>
      <c r="M45" s="8">
        <f t="shared" si="0"/>
        <v>10</v>
      </c>
      <c r="N45" s="8">
        <f t="shared" si="1"/>
        <v>10.809999999999999</v>
      </c>
    </row>
    <row r="46" spans="1:14" x14ac:dyDescent="0.2">
      <c r="A46" s="1" t="s">
        <v>157</v>
      </c>
      <c r="B46" s="1" t="s">
        <v>23</v>
      </c>
      <c r="C46" s="1" t="s">
        <v>32</v>
      </c>
      <c r="D46" s="2" t="s">
        <v>14</v>
      </c>
      <c r="E46" s="2" t="s">
        <v>57</v>
      </c>
      <c r="F46" s="1" t="s">
        <v>158</v>
      </c>
      <c r="G46" s="2" t="s">
        <v>159</v>
      </c>
      <c r="H46" s="5"/>
      <c r="I46" s="2" t="s">
        <v>93</v>
      </c>
      <c r="J46" s="5"/>
      <c r="K46" s="5"/>
      <c r="L46" s="1"/>
      <c r="M46" s="8">
        <f t="shared" si="0"/>
        <v>10</v>
      </c>
      <c r="N46" s="8">
        <f t="shared" si="1"/>
        <v>10.809999999999999</v>
      </c>
    </row>
    <row r="47" spans="1:14" x14ac:dyDescent="0.2">
      <c r="A47" s="19" t="s">
        <v>160</v>
      </c>
      <c r="B47" s="19" t="s">
        <v>15</v>
      </c>
      <c r="C47" s="19" t="s">
        <v>16</v>
      </c>
      <c r="D47" s="17" t="s">
        <v>14</v>
      </c>
      <c r="E47" s="17" t="s">
        <v>57</v>
      </c>
      <c r="F47" s="19" t="s">
        <v>161</v>
      </c>
      <c r="G47" s="17" t="s">
        <v>159</v>
      </c>
      <c r="H47" s="4"/>
      <c r="I47" s="17" t="s">
        <v>162</v>
      </c>
      <c r="J47" s="4"/>
      <c r="K47" s="4"/>
      <c r="L47" s="19"/>
      <c r="M47" s="8">
        <f t="shared" si="0"/>
        <v>10</v>
      </c>
      <c r="N47" s="8">
        <f t="shared" si="1"/>
        <v>10.809999999999999</v>
      </c>
    </row>
    <row r="48" spans="1:14" x14ac:dyDescent="0.2">
      <c r="A48" s="18"/>
      <c r="B48" s="18"/>
      <c r="C48" s="18"/>
      <c r="D48" s="18"/>
      <c r="E48" s="18"/>
      <c r="F48" s="18"/>
      <c r="G48" s="18"/>
      <c r="H48" s="6"/>
      <c r="I48" s="18"/>
      <c r="J48" s="6"/>
      <c r="K48" s="6"/>
      <c r="L48" s="20"/>
      <c r="M48" s="8">
        <f t="shared" si="0"/>
        <v>10</v>
      </c>
      <c r="N48" s="8">
        <f t="shared" si="1"/>
        <v>10.809999999999999</v>
      </c>
    </row>
    <row r="49" spans="1:14" x14ac:dyDescent="0.2">
      <c r="A49" s="19" t="s">
        <v>163</v>
      </c>
      <c r="B49" s="19" t="s">
        <v>23</v>
      </c>
      <c r="C49" s="19" t="s">
        <v>83</v>
      </c>
      <c r="D49" s="17" t="s">
        <v>17</v>
      </c>
      <c r="E49" s="17" t="s">
        <v>18</v>
      </c>
      <c r="F49" s="19" t="s">
        <v>164</v>
      </c>
      <c r="G49" s="17" t="s">
        <v>165</v>
      </c>
      <c r="H49" s="4"/>
      <c r="I49" s="17" t="s">
        <v>166</v>
      </c>
      <c r="J49" s="4"/>
      <c r="K49" s="4"/>
      <c r="L49" s="19"/>
      <c r="M49" s="8">
        <f t="shared" si="0"/>
        <v>10</v>
      </c>
      <c r="N49" s="8">
        <f t="shared" si="1"/>
        <v>10.809999999999999</v>
      </c>
    </row>
    <row r="50" spans="1:14" x14ac:dyDescent="0.2">
      <c r="A50" s="18"/>
      <c r="B50" s="18"/>
      <c r="C50" s="18"/>
      <c r="D50" s="18"/>
      <c r="E50" s="18"/>
      <c r="F50" s="18"/>
      <c r="G50" s="18"/>
      <c r="H50" s="6"/>
      <c r="I50" s="18"/>
      <c r="J50" s="6"/>
      <c r="K50" s="6"/>
      <c r="L50" s="20"/>
      <c r="M50" s="8">
        <f t="shared" si="0"/>
        <v>10</v>
      </c>
      <c r="N50" s="8">
        <f t="shared" si="1"/>
        <v>10.809999999999999</v>
      </c>
    </row>
    <row r="51" spans="1:14" x14ac:dyDescent="0.2">
      <c r="A51" s="19" t="s">
        <v>167</v>
      </c>
      <c r="B51" s="19" t="s">
        <v>91</v>
      </c>
      <c r="C51" s="19" t="s">
        <v>168</v>
      </c>
      <c r="D51" s="17" t="s">
        <v>31</v>
      </c>
      <c r="E51" s="17" t="s">
        <v>18</v>
      </c>
      <c r="F51" s="19" t="s">
        <v>19</v>
      </c>
      <c r="G51" s="17" t="s">
        <v>169</v>
      </c>
      <c r="H51" s="17" t="s">
        <v>170</v>
      </c>
      <c r="I51" s="4"/>
      <c r="J51" s="4"/>
      <c r="K51" s="4"/>
      <c r="L51" s="10"/>
      <c r="M51" s="8">
        <f t="shared" si="0"/>
        <v>10</v>
      </c>
      <c r="N51" s="8">
        <f t="shared" si="1"/>
        <v>10.809999999999999</v>
      </c>
    </row>
    <row r="52" spans="1:14" x14ac:dyDescent="0.2">
      <c r="A52" s="18"/>
      <c r="B52" s="18"/>
      <c r="C52" s="18"/>
      <c r="D52" s="18"/>
      <c r="E52" s="18"/>
      <c r="F52" s="18"/>
      <c r="G52" s="18"/>
      <c r="H52" s="18"/>
      <c r="I52" s="6"/>
      <c r="J52" s="6"/>
      <c r="K52" s="6"/>
      <c r="L52" s="11"/>
      <c r="M52" s="8">
        <f t="shared" si="0"/>
        <v>10</v>
      </c>
      <c r="N52" s="8">
        <f t="shared" si="1"/>
        <v>10.809999999999999</v>
      </c>
    </row>
    <row r="53" spans="1:14" x14ac:dyDescent="0.2">
      <c r="A53" s="19" t="s">
        <v>171</v>
      </c>
      <c r="B53" s="19" t="s">
        <v>32</v>
      </c>
      <c r="C53" s="19" t="s">
        <v>172</v>
      </c>
      <c r="D53" s="17" t="s">
        <v>14</v>
      </c>
      <c r="E53" s="17" t="s">
        <v>57</v>
      </c>
      <c r="F53" s="19" t="s">
        <v>34</v>
      </c>
      <c r="G53" s="17" t="s">
        <v>173</v>
      </c>
      <c r="H53" s="17" t="s">
        <v>174</v>
      </c>
      <c r="I53" s="4"/>
      <c r="J53" s="4"/>
      <c r="K53" s="4"/>
      <c r="L53" s="10"/>
      <c r="M53" s="8">
        <f t="shared" si="0"/>
        <v>10</v>
      </c>
      <c r="N53" s="8">
        <f t="shared" si="1"/>
        <v>10.809999999999999</v>
      </c>
    </row>
    <row r="54" spans="1:14" x14ac:dyDescent="0.2">
      <c r="A54" s="18"/>
      <c r="B54" s="18"/>
      <c r="C54" s="18"/>
      <c r="D54" s="18"/>
      <c r="E54" s="18"/>
      <c r="F54" s="18"/>
      <c r="G54" s="18"/>
      <c r="H54" s="18"/>
      <c r="I54" s="6"/>
      <c r="J54" s="6"/>
      <c r="K54" s="6"/>
      <c r="L54" s="11"/>
      <c r="M54" s="8">
        <f t="shared" ref="M54:M100" si="2">L54*1.15+10</f>
        <v>10</v>
      </c>
      <c r="N54" s="8">
        <f t="shared" ref="N54:N100" si="3">M54*1.081</f>
        <v>10.809999999999999</v>
      </c>
    </row>
    <row r="55" spans="1:14" x14ac:dyDescent="0.2">
      <c r="A55" s="19" t="s">
        <v>175</v>
      </c>
      <c r="B55" s="19" t="s">
        <v>61</v>
      </c>
      <c r="C55" s="19" t="s">
        <v>42</v>
      </c>
      <c r="D55" s="17" t="s">
        <v>14</v>
      </c>
      <c r="E55" s="17" t="s">
        <v>57</v>
      </c>
      <c r="F55" s="19" t="s">
        <v>176</v>
      </c>
      <c r="G55" s="17" t="s">
        <v>177</v>
      </c>
      <c r="H55" s="17" t="s">
        <v>178</v>
      </c>
      <c r="I55" s="17" t="s">
        <v>179</v>
      </c>
      <c r="J55" s="17" t="s">
        <v>180</v>
      </c>
      <c r="K55" s="17" t="s">
        <v>81</v>
      </c>
      <c r="L55" s="19"/>
      <c r="M55" s="8">
        <f t="shared" si="2"/>
        <v>10</v>
      </c>
      <c r="N55" s="8">
        <f t="shared" si="3"/>
        <v>10.809999999999999</v>
      </c>
    </row>
    <row r="56" spans="1:14" x14ac:dyDescent="0.2">
      <c r="A56" s="18"/>
      <c r="B56" s="18"/>
      <c r="C56" s="18"/>
      <c r="D56" s="18"/>
      <c r="E56" s="18"/>
      <c r="F56" s="18"/>
      <c r="G56" s="18"/>
      <c r="H56" s="18"/>
      <c r="I56" s="18"/>
      <c r="J56" s="18"/>
      <c r="K56" s="18"/>
      <c r="L56" s="20"/>
      <c r="M56" s="8">
        <f t="shared" si="2"/>
        <v>10</v>
      </c>
      <c r="N56" s="8">
        <f t="shared" si="3"/>
        <v>10.809999999999999</v>
      </c>
    </row>
    <row r="57" spans="1:14" x14ac:dyDescent="0.2">
      <c r="A57" s="1" t="s">
        <v>181</v>
      </c>
      <c r="B57" s="1" t="s">
        <v>15</v>
      </c>
      <c r="C57" s="1" t="s">
        <v>16</v>
      </c>
      <c r="D57" s="2" t="s">
        <v>14</v>
      </c>
      <c r="E57" s="2" t="s">
        <v>57</v>
      </c>
      <c r="F57" s="1" t="s">
        <v>138</v>
      </c>
      <c r="G57" s="2" t="s">
        <v>182</v>
      </c>
      <c r="H57" s="2" t="s">
        <v>183</v>
      </c>
      <c r="I57" s="5"/>
      <c r="J57" s="5"/>
      <c r="K57" s="5"/>
      <c r="L57" s="9"/>
      <c r="M57" s="8">
        <f t="shared" si="2"/>
        <v>10</v>
      </c>
      <c r="N57" s="8">
        <f t="shared" si="3"/>
        <v>10.809999999999999</v>
      </c>
    </row>
    <row r="58" spans="1:14" ht="22.5" x14ac:dyDescent="0.2">
      <c r="A58" s="1" t="s">
        <v>184</v>
      </c>
      <c r="B58" s="1" t="s">
        <v>185</v>
      </c>
      <c r="C58" s="1" t="s">
        <v>186</v>
      </c>
      <c r="D58" s="2" t="s">
        <v>14</v>
      </c>
      <c r="E58" s="2" t="s">
        <v>57</v>
      </c>
      <c r="F58" s="1" t="s">
        <v>148</v>
      </c>
      <c r="G58" s="2" t="s">
        <v>187</v>
      </c>
      <c r="H58" s="2" t="s">
        <v>183</v>
      </c>
      <c r="I58" s="5"/>
      <c r="J58" s="5"/>
      <c r="K58" s="2" t="s">
        <v>188</v>
      </c>
      <c r="L58" s="9"/>
      <c r="M58" s="8">
        <f t="shared" si="2"/>
        <v>10</v>
      </c>
      <c r="N58" s="8">
        <f t="shared" si="3"/>
        <v>10.809999999999999</v>
      </c>
    </row>
    <row r="59" spans="1:14" x14ac:dyDescent="0.2">
      <c r="A59" s="19" t="s">
        <v>189</v>
      </c>
      <c r="B59" s="19" t="s">
        <v>190</v>
      </c>
      <c r="C59" s="19" t="s">
        <v>191</v>
      </c>
      <c r="D59" s="17" t="s">
        <v>14</v>
      </c>
      <c r="E59" s="17" t="s">
        <v>57</v>
      </c>
      <c r="F59" s="19" t="s">
        <v>192</v>
      </c>
      <c r="G59" s="17" t="s">
        <v>187</v>
      </c>
      <c r="H59" s="17" t="s">
        <v>183</v>
      </c>
      <c r="I59" s="4"/>
      <c r="J59" s="4"/>
      <c r="K59" s="17" t="s">
        <v>193</v>
      </c>
      <c r="L59" s="10"/>
      <c r="M59" s="8">
        <f t="shared" si="2"/>
        <v>10</v>
      </c>
      <c r="N59" s="8">
        <f t="shared" si="3"/>
        <v>10.809999999999999</v>
      </c>
    </row>
    <row r="60" spans="1:14" x14ac:dyDescent="0.2">
      <c r="A60" s="18"/>
      <c r="B60" s="18"/>
      <c r="C60" s="18"/>
      <c r="D60" s="18"/>
      <c r="E60" s="18"/>
      <c r="F60" s="18"/>
      <c r="G60" s="18"/>
      <c r="H60" s="18"/>
      <c r="I60" s="6"/>
      <c r="J60" s="6"/>
      <c r="K60" s="18"/>
      <c r="L60" s="11"/>
      <c r="M60" s="8">
        <f t="shared" si="2"/>
        <v>10</v>
      </c>
      <c r="N60" s="8">
        <f t="shared" si="3"/>
        <v>10.809999999999999</v>
      </c>
    </row>
    <row r="61" spans="1:14" x14ac:dyDescent="0.2">
      <c r="A61" s="1" t="s">
        <v>194</v>
      </c>
      <c r="B61" s="1" t="s">
        <v>185</v>
      </c>
      <c r="C61" s="1" t="s">
        <v>195</v>
      </c>
      <c r="D61" s="2" t="s">
        <v>14</v>
      </c>
      <c r="E61" s="2" t="s">
        <v>57</v>
      </c>
      <c r="F61" s="1" t="s">
        <v>113</v>
      </c>
      <c r="G61" s="2" t="s">
        <v>187</v>
      </c>
      <c r="H61" s="2" t="s">
        <v>183</v>
      </c>
      <c r="I61" s="5"/>
      <c r="J61" s="5"/>
      <c r="K61" s="2" t="s">
        <v>196</v>
      </c>
      <c r="L61" s="9"/>
      <c r="M61" s="8">
        <f t="shared" si="2"/>
        <v>10</v>
      </c>
      <c r="N61" s="8">
        <f t="shared" si="3"/>
        <v>10.809999999999999</v>
      </c>
    </row>
    <row r="62" spans="1:14" ht="22.5" x14ac:dyDescent="0.2">
      <c r="A62" s="1" t="s">
        <v>197</v>
      </c>
      <c r="B62" s="1" t="s">
        <v>198</v>
      </c>
      <c r="C62" s="1" t="s">
        <v>199</v>
      </c>
      <c r="D62" s="2" t="s">
        <v>14</v>
      </c>
      <c r="E62" s="2" t="s">
        <v>57</v>
      </c>
      <c r="F62" s="1" t="s">
        <v>34</v>
      </c>
      <c r="G62" s="2" t="s">
        <v>187</v>
      </c>
      <c r="H62" s="2" t="s">
        <v>183</v>
      </c>
      <c r="I62" s="5"/>
      <c r="J62" s="5"/>
      <c r="K62" s="2" t="s">
        <v>200</v>
      </c>
      <c r="L62" s="9"/>
      <c r="M62" s="8">
        <f t="shared" si="2"/>
        <v>10</v>
      </c>
      <c r="N62" s="8">
        <f t="shared" si="3"/>
        <v>10.809999999999999</v>
      </c>
    </row>
    <row r="63" spans="1:14" x14ac:dyDescent="0.2">
      <c r="A63" s="19" t="s">
        <v>201</v>
      </c>
      <c r="B63" s="19" t="s">
        <v>127</v>
      </c>
      <c r="C63" s="19" t="s">
        <v>25</v>
      </c>
      <c r="D63" s="17" t="s">
        <v>17</v>
      </c>
      <c r="E63" s="17" t="s">
        <v>18</v>
      </c>
      <c r="F63" s="19" t="s">
        <v>202</v>
      </c>
      <c r="G63" s="17" t="s">
        <v>187</v>
      </c>
      <c r="H63" s="17" t="s">
        <v>178</v>
      </c>
      <c r="I63" s="17" t="s">
        <v>203</v>
      </c>
      <c r="J63" s="4"/>
      <c r="K63" s="4"/>
      <c r="L63" s="19"/>
      <c r="M63" s="8">
        <f t="shared" si="2"/>
        <v>10</v>
      </c>
      <c r="N63" s="8">
        <f t="shared" si="3"/>
        <v>10.809999999999999</v>
      </c>
    </row>
    <row r="64" spans="1:14" x14ac:dyDescent="0.2">
      <c r="A64" s="18"/>
      <c r="B64" s="18"/>
      <c r="C64" s="18"/>
      <c r="D64" s="18"/>
      <c r="E64" s="18"/>
      <c r="F64" s="18"/>
      <c r="G64" s="18"/>
      <c r="H64" s="18"/>
      <c r="I64" s="18"/>
      <c r="J64" s="6"/>
      <c r="K64" s="6"/>
      <c r="L64" s="20"/>
      <c r="M64" s="8">
        <f t="shared" si="2"/>
        <v>10</v>
      </c>
      <c r="N64" s="8">
        <f t="shared" si="3"/>
        <v>10.809999999999999</v>
      </c>
    </row>
    <row r="65" spans="1:14" x14ac:dyDescent="0.2">
      <c r="A65" s="1" t="s">
        <v>204</v>
      </c>
      <c r="B65" s="1" t="s">
        <v>127</v>
      </c>
      <c r="C65" s="1" t="s">
        <v>25</v>
      </c>
      <c r="D65" s="2" t="s">
        <v>14</v>
      </c>
      <c r="E65" s="2" t="s">
        <v>57</v>
      </c>
      <c r="F65" s="1" t="s">
        <v>205</v>
      </c>
      <c r="G65" s="2" t="s">
        <v>187</v>
      </c>
      <c r="H65" s="2" t="s">
        <v>178</v>
      </c>
      <c r="I65" s="2" t="s">
        <v>203</v>
      </c>
      <c r="J65" s="4"/>
      <c r="K65" s="2" t="s">
        <v>144</v>
      </c>
      <c r="L65" s="1"/>
      <c r="M65" s="8">
        <f t="shared" si="2"/>
        <v>10</v>
      </c>
      <c r="N65" s="8">
        <f t="shared" si="3"/>
        <v>10.809999999999999</v>
      </c>
    </row>
    <row r="66" spans="1:14" x14ac:dyDescent="0.2">
      <c r="A66" s="19" t="s">
        <v>206</v>
      </c>
      <c r="B66" s="19" t="s">
        <v>207</v>
      </c>
      <c r="C66" s="19" t="s">
        <v>208</v>
      </c>
      <c r="D66" s="17" t="s">
        <v>17</v>
      </c>
      <c r="E66" s="17" t="s">
        <v>18</v>
      </c>
      <c r="F66" s="19" t="s">
        <v>205</v>
      </c>
      <c r="G66" s="17" t="s">
        <v>187</v>
      </c>
      <c r="H66" s="17" t="s">
        <v>178</v>
      </c>
      <c r="I66" s="17" t="s">
        <v>203</v>
      </c>
      <c r="J66" s="4"/>
      <c r="K66" s="17" t="s">
        <v>144</v>
      </c>
      <c r="L66" s="19"/>
      <c r="M66" s="8">
        <f t="shared" si="2"/>
        <v>10</v>
      </c>
      <c r="N66" s="8">
        <f t="shared" si="3"/>
        <v>10.809999999999999</v>
      </c>
    </row>
    <row r="67" spans="1:14" x14ac:dyDescent="0.2">
      <c r="A67" s="18"/>
      <c r="B67" s="18"/>
      <c r="C67" s="18"/>
      <c r="D67" s="18"/>
      <c r="E67" s="18"/>
      <c r="F67" s="18"/>
      <c r="G67" s="18"/>
      <c r="H67" s="18"/>
      <c r="I67" s="18"/>
      <c r="J67" s="6"/>
      <c r="K67" s="18"/>
      <c r="L67" s="20"/>
      <c r="M67" s="8">
        <f t="shared" si="2"/>
        <v>10</v>
      </c>
      <c r="N67" s="8">
        <f t="shared" si="3"/>
        <v>10.809999999999999</v>
      </c>
    </row>
    <row r="68" spans="1:14" x14ac:dyDescent="0.2">
      <c r="A68" s="19" t="s">
        <v>209</v>
      </c>
      <c r="B68" s="19" t="s">
        <v>127</v>
      </c>
      <c r="C68" s="19" t="s">
        <v>25</v>
      </c>
      <c r="D68" s="17" t="s">
        <v>14</v>
      </c>
      <c r="E68" s="17" t="s">
        <v>57</v>
      </c>
      <c r="F68" s="19" t="s">
        <v>210</v>
      </c>
      <c r="G68" s="17" t="s">
        <v>187</v>
      </c>
      <c r="H68" s="17" t="s">
        <v>178</v>
      </c>
      <c r="I68" s="17" t="s">
        <v>203</v>
      </c>
      <c r="J68" s="4"/>
      <c r="K68" s="4"/>
      <c r="L68" s="19"/>
      <c r="M68" s="8">
        <f t="shared" si="2"/>
        <v>10</v>
      </c>
      <c r="N68" s="8">
        <f t="shared" si="3"/>
        <v>10.809999999999999</v>
      </c>
    </row>
    <row r="69" spans="1:14" x14ac:dyDescent="0.2">
      <c r="A69" s="18"/>
      <c r="B69" s="18"/>
      <c r="C69" s="18"/>
      <c r="D69" s="18"/>
      <c r="E69" s="18"/>
      <c r="F69" s="18"/>
      <c r="G69" s="18"/>
      <c r="H69" s="18"/>
      <c r="I69" s="18"/>
      <c r="J69" s="6"/>
      <c r="K69" s="6"/>
      <c r="L69" s="20"/>
      <c r="M69" s="8">
        <f t="shared" si="2"/>
        <v>10</v>
      </c>
      <c r="N69" s="8">
        <f t="shared" si="3"/>
        <v>10.809999999999999</v>
      </c>
    </row>
    <row r="70" spans="1:14" x14ac:dyDescent="0.2">
      <c r="A70" s="19" t="s">
        <v>211</v>
      </c>
      <c r="B70" s="19" t="s">
        <v>212</v>
      </c>
      <c r="C70" s="19" t="s">
        <v>213</v>
      </c>
      <c r="D70" s="17" t="s">
        <v>14</v>
      </c>
      <c r="E70" s="17" t="s">
        <v>57</v>
      </c>
      <c r="F70" s="19" t="s">
        <v>78</v>
      </c>
      <c r="G70" s="17" t="s">
        <v>187</v>
      </c>
      <c r="H70" s="17" t="s">
        <v>178</v>
      </c>
      <c r="I70" s="17" t="s">
        <v>179</v>
      </c>
      <c r="J70" s="4"/>
      <c r="K70" s="17" t="s">
        <v>59</v>
      </c>
      <c r="L70" s="19"/>
      <c r="M70" s="8">
        <f t="shared" si="2"/>
        <v>10</v>
      </c>
      <c r="N70" s="8">
        <f t="shared" si="3"/>
        <v>10.809999999999999</v>
      </c>
    </row>
    <row r="71" spans="1:14" x14ac:dyDescent="0.2">
      <c r="A71" s="18"/>
      <c r="B71" s="18"/>
      <c r="C71" s="18"/>
      <c r="D71" s="18"/>
      <c r="E71" s="18"/>
      <c r="F71" s="18"/>
      <c r="G71" s="18"/>
      <c r="H71" s="18"/>
      <c r="I71" s="18"/>
      <c r="J71" s="6"/>
      <c r="K71" s="18"/>
      <c r="L71" s="20"/>
      <c r="M71" s="8">
        <f t="shared" si="2"/>
        <v>10</v>
      </c>
      <c r="N71" s="8">
        <f t="shared" si="3"/>
        <v>10.809999999999999</v>
      </c>
    </row>
    <row r="72" spans="1:14" x14ac:dyDescent="0.2">
      <c r="A72" s="19" t="s">
        <v>214</v>
      </c>
      <c r="B72" s="19" t="s">
        <v>215</v>
      </c>
      <c r="C72" s="19" t="s">
        <v>199</v>
      </c>
      <c r="D72" s="17" t="s">
        <v>17</v>
      </c>
      <c r="E72" s="17" t="s">
        <v>18</v>
      </c>
      <c r="F72" s="19" t="s">
        <v>78</v>
      </c>
      <c r="G72" s="17" t="s">
        <v>187</v>
      </c>
      <c r="H72" s="17" t="s">
        <v>178</v>
      </c>
      <c r="I72" s="17" t="s">
        <v>179</v>
      </c>
      <c r="J72" s="4"/>
      <c r="K72" s="17" t="s">
        <v>59</v>
      </c>
      <c r="L72" s="19"/>
      <c r="M72" s="8">
        <f t="shared" si="2"/>
        <v>10</v>
      </c>
      <c r="N72" s="8">
        <f t="shared" si="3"/>
        <v>10.809999999999999</v>
      </c>
    </row>
    <row r="73" spans="1:14" x14ac:dyDescent="0.2">
      <c r="A73" s="18"/>
      <c r="B73" s="18"/>
      <c r="C73" s="18"/>
      <c r="D73" s="18"/>
      <c r="E73" s="18"/>
      <c r="F73" s="18"/>
      <c r="G73" s="18"/>
      <c r="H73" s="18"/>
      <c r="I73" s="18"/>
      <c r="J73" s="6"/>
      <c r="K73" s="18"/>
      <c r="L73" s="20"/>
      <c r="M73" s="8">
        <f t="shared" si="2"/>
        <v>10</v>
      </c>
      <c r="N73" s="8">
        <f t="shared" si="3"/>
        <v>10.809999999999999</v>
      </c>
    </row>
    <row r="74" spans="1:14" x14ac:dyDescent="0.2">
      <c r="A74" s="1" t="s">
        <v>216</v>
      </c>
      <c r="B74" s="1" t="s">
        <v>217</v>
      </c>
      <c r="C74" s="1" t="s">
        <v>207</v>
      </c>
      <c r="D74" s="2" t="s">
        <v>14</v>
      </c>
      <c r="E74" s="2" t="s">
        <v>57</v>
      </c>
      <c r="F74" s="1" t="s">
        <v>148</v>
      </c>
      <c r="G74" s="2" t="s">
        <v>187</v>
      </c>
      <c r="H74" s="2" t="s">
        <v>178</v>
      </c>
      <c r="I74" s="2" t="s">
        <v>179</v>
      </c>
      <c r="J74" s="5"/>
      <c r="K74" s="2" t="s">
        <v>144</v>
      </c>
      <c r="L74" s="1"/>
      <c r="M74" s="8">
        <f t="shared" si="2"/>
        <v>10</v>
      </c>
      <c r="N74" s="8">
        <f t="shared" si="3"/>
        <v>10.809999999999999</v>
      </c>
    </row>
    <row r="75" spans="1:14" x14ac:dyDescent="0.2">
      <c r="A75" s="19" t="s">
        <v>218</v>
      </c>
      <c r="B75" s="19" t="s">
        <v>219</v>
      </c>
      <c r="C75" s="19" t="s">
        <v>220</v>
      </c>
      <c r="D75" s="17" t="s">
        <v>31</v>
      </c>
      <c r="E75" s="17" t="s">
        <v>18</v>
      </c>
      <c r="F75" s="19" t="s">
        <v>148</v>
      </c>
      <c r="G75" s="17" t="s">
        <v>187</v>
      </c>
      <c r="H75" s="17" t="s">
        <v>178</v>
      </c>
      <c r="I75" s="17" t="s">
        <v>179</v>
      </c>
      <c r="J75" s="4"/>
      <c r="K75" s="17" t="s">
        <v>144</v>
      </c>
      <c r="L75" s="19"/>
      <c r="M75" s="8">
        <f t="shared" si="2"/>
        <v>10</v>
      </c>
      <c r="N75" s="8">
        <f t="shared" si="3"/>
        <v>10.809999999999999</v>
      </c>
    </row>
    <row r="76" spans="1:14" x14ac:dyDescent="0.2">
      <c r="A76" s="18"/>
      <c r="B76" s="18"/>
      <c r="C76" s="18"/>
      <c r="D76" s="18"/>
      <c r="E76" s="18"/>
      <c r="F76" s="18"/>
      <c r="G76" s="18"/>
      <c r="H76" s="18"/>
      <c r="I76" s="18"/>
      <c r="J76" s="6"/>
      <c r="K76" s="18"/>
      <c r="L76" s="20"/>
      <c r="M76" s="8">
        <f t="shared" si="2"/>
        <v>10</v>
      </c>
      <c r="N76" s="8">
        <f t="shared" si="3"/>
        <v>10.809999999999999</v>
      </c>
    </row>
    <row r="77" spans="1:14" x14ac:dyDescent="0.2">
      <c r="A77" s="19" t="s">
        <v>221</v>
      </c>
      <c r="B77" s="19" t="s">
        <v>212</v>
      </c>
      <c r="C77" s="19" t="s">
        <v>213</v>
      </c>
      <c r="D77" s="17" t="s">
        <v>14</v>
      </c>
      <c r="E77" s="17" t="s">
        <v>57</v>
      </c>
      <c r="F77" s="19" t="s">
        <v>113</v>
      </c>
      <c r="G77" s="17" t="s">
        <v>187</v>
      </c>
      <c r="H77" s="17" t="s">
        <v>178</v>
      </c>
      <c r="I77" s="17" t="s">
        <v>179</v>
      </c>
      <c r="J77" s="4"/>
      <c r="K77" s="17" t="s">
        <v>222</v>
      </c>
      <c r="L77" s="19"/>
      <c r="M77" s="8">
        <f t="shared" si="2"/>
        <v>10</v>
      </c>
      <c r="N77" s="8">
        <f t="shared" si="3"/>
        <v>10.809999999999999</v>
      </c>
    </row>
    <row r="78" spans="1:14" x14ac:dyDescent="0.2">
      <c r="A78" s="18"/>
      <c r="B78" s="18"/>
      <c r="C78" s="18"/>
      <c r="D78" s="18"/>
      <c r="E78" s="18"/>
      <c r="F78" s="18"/>
      <c r="G78" s="18"/>
      <c r="H78" s="18"/>
      <c r="I78" s="18"/>
      <c r="J78" s="6"/>
      <c r="K78" s="18"/>
      <c r="L78" s="20"/>
      <c r="M78" s="8">
        <f t="shared" si="2"/>
        <v>10</v>
      </c>
      <c r="N78" s="8">
        <f t="shared" si="3"/>
        <v>10.809999999999999</v>
      </c>
    </row>
    <row r="79" spans="1:14" x14ac:dyDescent="0.2">
      <c r="A79" s="19" t="s">
        <v>223</v>
      </c>
      <c r="B79" s="19" t="s">
        <v>215</v>
      </c>
      <c r="C79" s="19" t="s">
        <v>199</v>
      </c>
      <c r="D79" s="17" t="s">
        <v>17</v>
      </c>
      <c r="E79" s="17" t="s">
        <v>18</v>
      </c>
      <c r="F79" s="19" t="s">
        <v>113</v>
      </c>
      <c r="G79" s="17" t="s">
        <v>187</v>
      </c>
      <c r="H79" s="17" t="s">
        <v>178</v>
      </c>
      <c r="I79" s="17" t="s">
        <v>179</v>
      </c>
      <c r="J79" s="4"/>
      <c r="K79" s="17" t="s">
        <v>222</v>
      </c>
      <c r="L79" s="19"/>
      <c r="M79" s="8">
        <f t="shared" si="2"/>
        <v>10</v>
      </c>
      <c r="N79" s="8">
        <f t="shared" si="3"/>
        <v>10.809999999999999</v>
      </c>
    </row>
    <row r="80" spans="1:14" x14ac:dyDescent="0.2">
      <c r="A80" s="18"/>
      <c r="B80" s="18"/>
      <c r="C80" s="18"/>
      <c r="D80" s="18"/>
      <c r="E80" s="18"/>
      <c r="F80" s="18"/>
      <c r="G80" s="18"/>
      <c r="H80" s="18"/>
      <c r="I80" s="18"/>
      <c r="J80" s="6"/>
      <c r="K80" s="18"/>
      <c r="L80" s="20"/>
      <c r="M80" s="8">
        <f t="shared" si="2"/>
        <v>10</v>
      </c>
      <c r="N80" s="8">
        <f t="shared" si="3"/>
        <v>10.809999999999999</v>
      </c>
    </row>
    <row r="81" spans="1:14" x14ac:dyDescent="0.2">
      <c r="A81" s="19" t="s">
        <v>224</v>
      </c>
      <c r="B81" s="19" t="s">
        <v>51</v>
      </c>
      <c r="C81" s="19" t="s">
        <v>225</v>
      </c>
      <c r="D81" s="17" t="s">
        <v>14</v>
      </c>
      <c r="E81" s="17" t="s">
        <v>57</v>
      </c>
      <c r="F81" s="19" t="s">
        <v>210</v>
      </c>
      <c r="G81" s="17" t="s">
        <v>187</v>
      </c>
      <c r="H81" s="17" t="s">
        <v>178</v>
      </c>
      <c r="I81" s="17" t="s">
        <v>179</v>
      </c>
      <c r="J81" s="4"/>
      <c r="K81" s="17" t="s">
        <v>59</v>
      </c>
      <c r="L81" s="19"/>
      <c r="M81" s="8">
        <f t="shared" si="2"/>
        <v>10</v>
      </c>
      <c r="N81" s="8">
        <f t="shared" si="3"/>
        <v>10.809999999999999</v>
      </c>
    </row>
    <row r="82" spans="1:14" x14ac:dyDescent="0.2">
      <c r="A82" s="18"/>
      <c r="B82" s="18"/>
      <c r="C82" s="18"/>
      <c r="D82" s="18"/>
      <c r="E82" s="18"/>
      <c r="F82" s="18"/>
      <c r="G82" s="18"/>
      <c r="H82" s="18"/>
      <c r="I82" s="18"/>
      <c r="J82" s="6"/>
      <c r="K82" s="18"/>
      <c r="L82" s="20"/>
      <c r="M82" s="8">
        <f t="shared" si="2"/>
        <v>10</v>
      </c>
      <c r="N82" s="8">
        <f t="shared" si="3"/>
        <v>10.809999999999999</v>
      </c>
    </row>
    <row r="83" spans="1:14" x14ac:dyDescent="0.2">
      <c r="A83" s="19" t="s">
        <v>226</v>
      </c>
      <c r="B83" s="19" t="s">
        <v>227</v>
      </c>
      <c r="C83" s="19" t="s">
        <v>185</v>
      </c>
      <c r="D83" s="17" t="s">
        <v>17</v>
      </c>
      <c r="E83" s="17" t="s">
        <v>18</v>
      </c>
      <c r="F83" s="19" t="s">
        <v>210</v>
      </c>
      <c r="G83" s="17" t="s">
        <v>187</v>
      </c>
      <c r="H83" s="17" t="s">
        <v>178</v>
      </c>
      <c r="I83" s="17" t="s">
        <v>179</v>
      </c>
      <c r="J83" s="4"/>
      <c r="K83" s="17" t="s">
        <v>59</v>
      </c>
      <c r="L83" s="19"/>
      <c r="M83" s="8">
        <f t="shared" si="2"/>
        <v>10</v>
      </c>
      <c r="N83" s="8">
        <f t="shared" si="3"/>
        <v>10.809999999999999</v>
      </c>
    </row>
    <row r="84" spans="1:14" x14ac:dyDescent="0.2">
      <c r="A84" s="18"/>
      <c r="B84" s="18"/>
      <c r="C84" s="18"/>
      <c r="D84" s="18"/>
      <c r="E84" s="18"/>
      <c r="F84" s="18"/>
      <c r="G84" s="18"/>
      <c r="H84" s="18"/>
      <c r="I84" s="18"/>
      <c r="J84" s="6"/>
      <c r="K84" s="18"/>
      <c r="L84" s="20"/>
      <c r="M84" s="8">
        <f t="shared" si="2"/>
        <v>10</v>
      </c>
      <c r="N84" s="8">
        <f t="shared" si="3"/>
        <v>10.809999999999999</v>
      </c>
    </row>
    <row r="85" spans="1:14" x14ac:dyDescent="0.2">
      <c r="A85" s="19" t="s">
        <v>228</v>
      </c>
      <c r="B85" s="19" t="s">
        <v>229</v>
      </c>
      <c r="C85" s="19" t="s">
        <v>215</v>
      </c>
      <c r="D85" s="17" t="s">
        <v>14</v>
      </c>
      <c r="E85" s="17" t="s">
        <v>57</v>
      </c>
      <c r="F85" s="19" t="s">
        <v>78</v>
      </c>
      <c r="G85" s="17" t="s">
        <v>187</v>
      </c>
      <c r="H85" s="17" t="s">
        <v>178</v>
      </c>
      <c r="I85" s="17" t="s">
        <v>230</v>
      </c>
      <c r="J85" s="4"/>
      <c r="K85" s="17" t="s">
        <v>144</v>
      </c>
      <c r="L85" s="19"/>
      <c r="M85" s="8">
        <f t="shared" si="2"/>
        <v>10</v>
      </c>
      <c r="N85" s="8">
        <f t="shared" si="3"/>
        <v>10.809999999999999</v>
      </c>
    </row>
    <row r="86" spans="1:14" x14ac:dyDescent="0.2">
      <c r="A86" s="18"/>
      <c r="B86" s="18"/>
      <c r="C86" s="18"/>
      <c r="D86" s="18"/>
      <c r="E86" s="18"/>
      <c r="F86" s="18"/>
      <c r="G86" s="18"/>
      <c r="H86" s="18"/>
      <c r="I86" s="18"/>
      <c r="J86" s="6"/>
      <c r="K86" s="18"/>
      <c r="L86" s="20"/>
      <c r="M86" s="8">
        <f t="shared" si="2"/>
        <v>10</v>
      </c>
      <c r="N86" s="8">
        <f t="shared" si="3"/>
        <v>10.809999999999999</v>
      </c>
    </row>
    <row r="87" spans="1:14" x14ac:dyDescent="0.2">
      <c r="A87" s="19" t="s">
        <v>231</v>
      </c>
      <c r="B87" s="19" t="s">
        <v>229</v>
      </c>
      <c r="C87" s="19" t="s">
        <v>215</v>
      </c>
      <c r="D87" s="17" t="s">
        <v>14</v>
      </c>
      <c r="E87" s="17" t="s">
        <v>57</v>
      </c>
      <c r="F87" s="19" t="s">
        <v>78</v>
      </c>
      <c r="G87" s="17" t="s">
        <v>187</v>
      </c>
      <c r="H87" s="17" t="s">
        <v>178</v>
      </c>
      <c r="I87" s="17" t="s">
        <v>230</v>
      </c>
      <c r="J87" s="4"/>
      <c r="K87" s="17" t="s">
        <v>144</v>
      </c>
      <c r="L87" s="19"/>
      <c r="M87" s="8">
        <f t="shared" si="2"/>
        <v>10</v>
      </c>
      <c r="N87" s="8">
        <f t="shared" si="3"/>
        <v>10.809999999999999</v>
      </c>
    </row>
    <row r="88" spans="1:14" x14ac:dyDescent="0.2">
      <c r="A88" s="18"/>
      <c r="B88" s="18"/>
      <c r="C88" s="18"/>
      <c r="D88" s="18"/>
      <c r="E88" s="18"/>
      <c r="F88" s="18"/>
      <c r="G88" s="18"/>
      <c r="H88" s="18"/>
      <c r="I88" s="18"/>
      <c r="J88" s="6"/>
      <c r="K88" s="18"/>
      <c r="L88" s="20"/>
      <c r="M88" s="8">
        <f t="shared" si="2"/>
        <v>10</v>
      </c>
      <c r="N88" s="8">
        <f t="shared" si="3"/>
        <v>10.809999999999999</v>
      </c>
    </row>
    <row r="89" spans="1:14" x14ac:dyDescent="0.2">
      <c r="A89" s="19" t="s">
        <v>232</v>
      </c>
      <c r="B89" s="19" t="s">
        <v>229</v>
      </c>
      <c r="C89" s="19" t="s">
        <v>215</v>
      </c>
      <c r="D89" s="17" t="s">
        <v>14</v>
      </c>
      <c r="E89" s="17" t="s">
        <v>57</v>
      </c>
      <c r="F89" s="19" t="s">
        <v>148</v>
      </c>
      <c r="G89" s="17" t="s">
        <v>187</v>
      </c>
      <c r="H89" s="17" t="s">
        <v>178</v>
      </c>
      <c r="I89" s="17" t="s">
        <v>230</v>
      </c>
      <c r="J89" s="4"/>
      <c r="K89" s="17" t="s">
        <v>233</v>
      </c>
      <c r="L89" s="19"/>
      <c r="M89" s="8">
        <f t="shared" si="2"/>
        <v>10</v>
      </c>
      <c r="N89" s="8">
        <f t="shared" si="3"/>
        <v>10.809999999999999</v>
      </c>
    </row>
    <row r="90" spans="1:14" x14ac:dyDescent="0.2">
      <c r="A90" s="18"/>
      <c r="B90" s="18"/>
      <c r="C90" s="18"/>
      <c r="D90" s="18"/>
      <c r="E90" s="18"/>
      <c r="F90" s="18"/>
      <c r="G90" s="18"/>
      <c r="H90" s="18"/>
      <c r="I90" s="18"/>
      <c r="J90" s="6"/>
      <c r="K90" s="18"/>
      <c r="L90" s="20"/>
      <c r="M90" s="8">
        <f t="shared" si="2"/>
        <v>10</v>
      </c>
      <c r="N90" s="8">
        <f t="shared" si="3"/>
        <v>10.809999999999999</v>
      </c>
    </row>
    <row r="91" spans="1:14" x14ac:dyDescent="0.2">
      <c r="A91" s="19" t="s">
        <v>234</v>
      </c>
      <c r="B91" s="19" t="s">
        <v>229</v>
      </c>
      <c r="C91" s="19" t="s">
        <v>215</v>
      </c>
      <c r="D91" s="17" t="s">
        <v>14</v>
      </c>
      <c r="E91" s="17" t="s">
        <v>57</v>
      </c>
      <c r="F91" s="19" t="s">
        <v>148</v>
      </c>
      <c r="G91" s="17" t="s">
        <v>187</v>
      </c>
      <c r="H91" s="17" t="s">
        <v>178</v>
      </c>
      <c r="I91" s="17" t="s">
        <v>230</v>
      </c>
      <c r="J91" s="4"/>
      <c r="K91" s="17" t="s">
        <v>233</v>
      </c>
      <c r="L91" s="19"/>
      <c r="M91" s="8">
        <f t="shared" si="2"/>
        <v>10</v>
      </c>
      <c r="N91" s="8">
        <f t="shared" si="3"/>
        <v>10.809999999999999</v>
      </c>
    </row>
    <row r="92" spans="1:14" x14ac:dyDescent="0.2">
      <c r="A92" s="18"/>
      <c r="B92" s="18"/>
      <c r="C92" s="18"/>
      <c r="D92" s="18"/>
      <c r="E92" s="18"/>
      <c r="F92" s="18"/>
      <c r="G92" s="18"/>
      <c r="H92" s="18"/>
      <c r="I92" s="18"/>
      <c r="J92" s="6"/>
      <c r="K92" s="18"/>
      <c r="L92" s="20"/>
      <c r="M92" s="8">
        <f t="shared" si="2"/>
        <v>10</v>
      </c>
      <c r="N92" s="8">
        <f t="shared" si="3"/>
        <v>10.809999999999999</v>
      </c>
    </row>
    <row r="93" spans="1:14" x14ac:dyDescent="0.2">
      <c r="A93" s="19" t="s">
        <v>235</v>
      </c>
      <c r="B93" s="19" t="s">
        <v>236</v>
      </c>
      <c r="C93" s="19" t="s">
        <v>227</v>
      </c>
      <c r="D93" s="17" t="s">
        <v>17</v>
      </c>
      <c r="E93" s="17" t="s">
        <v>18</v>
      </c>
      <c r="F93" s="19" t="s">
        <v>202</v>
      </c>
      <c r="G93" s="17" t="s">
        <v>187</v>
      </c>
      <c r="H93" s="17" t="s">
        <v>178</v>
      </c>
      <c r="I93" s="17" t="s">
        <v>237</v>
      </c>
      <c r="J93" s="4"/>
      <c r="K93" s="4"/>
      <c r="L93" s="19"/>
      <c r="M93" s="8">
        <f t="shared" si="2"/>
        <v>10</v>
      </c>
      <c r="N93" s="8">
        <f t="shared" si="3"/>
        <v>10.809999999999999</v>
      </c>
    </row>
    <row r="94" spans="1:14" x14ac:dyDescent="0.2">
      <c r="A94" s="18"/>
      <c r="B94" s="18"/>
      <c r="C94" s="18"/>
      <c r="D94" s="18"/>
      <c r="E94" s="18"/>
      <c r="F94" s="18"/>
      <c r="G94" s="18"/>
      <c r="H94" s="18"/>
      <c r="I94" s="18"/>
      <c r="J94" s="6"/>
      <c r="K94" s="6"/>
      <c r="L94" s="20"/>
      <c r="M94" s="8">
        <f t="shared" si="2"/>
        <v>10</v>
      </c>
      <c r="N94" s="8">
        <f t="shared" si="3"/>
        <v>10.809999999999999</v>
      </c>
    </row>
    <row r="95" spans="1:14" x14ac:dyDescent="0.2">
      <c r="A95" s="19" t="s">
        <v>238</v>
      </c>
      <c r="B95" s="19" t="s">
        <v>91</v>
      </c>
      <c r="C95" s="19" t="s">
        <v>168</v>
      </c>
      <c r="D95" s="17" t="s">
        <v>14</v>
      </c>
      <c r="E95" s="17" t="s">
        <v>57</v>
      </c>
      <c r="F95" s="19" t="s">
        <v>205</v>
      </c>
      <c r="G95" s="17" t="s">
        <v>187</v>
      </c>
      <c r="H95" s="17" t="s">
        <v>178</v>
      </c>
      <c r="I95" s="17" t="s">
        <v>237</v>
      </c>
      <c r="J95" s="4"/>
      <c r="K95" s="17" t="s">
        <v>154</v>
      </c>
      <c r="L95" s="19"/>
      <c r="M95" s="8">
        <f t="shared" si="2"/>
        <v>10</v>
      </c>
      <c r="N95" s="8">
        <f t="shared" si="3"/>
        <v>10.809999999999999</v>
      </c>
    </row>
    <row r="96" spans="1:14" x14ac:dyDescent="0.2">
      <c r="A96" s="18"/>
      <c r="B96" s="18"/>
      <c r="C96" s="18"/>
      <c r="D96" s="18"/>
      <c r="E96" s="18"/>
      <c r="F96" s="18"/>
      <c r="G96" s="18"/>
      <c r="H96" s="18"/>
      <c r="I96" s="18"/>
      <c r="J96" s="6"/>
      <c r="K96" s="18"/>
      <c r="L96" s="20"/>
      <c r="M96" s="8">
        <f t="shared" si="2"/>
        <v>10</v>
      </c>
      <c r="N96" s="8">
        <f t="shared" si="3"/>
        <v>10.809999999999999</v>
      </c>
    </row>
    <row r="97" spans="1:14" x14ac:dyDescent="0.2">
      <c r="A97" s="19" t="s">
        <v>239</v>
      </c>
      <c r="B97" s="19" t="s">
        <v>25</v>
      </c>
      <c r="C97" s="19" t="s">
        <v>229</v>
      </c>
      <c r="D97" s="17" t="s">
        <v>17</v>
      </c>
      <c r="E97" s="17" t="s">
        <v>18</v>
      </c>
      <c r="F97" s="19" t="s">
        <v>205</v>
      </c>
      <c r="G97" s="17" t="s">
        <v>187</v>
      </c>
      <c r="H97" s="17" t="s">
        <v>178</v>
      </c>
      <c r="I97" s="17" t="s">
        <v>237</v>
      </c>
      <c r="J97" s="4"/>
      <c r="K97" s="17" t="s">
        <v>154</v>
      </c>
      <c r="L97" s="19"/>
      <c r="M97" s="8">
        <f t="shared" si="2"/>
        <v>10</v>
      </c>
      <c r="N97" s="8">
        <f t="shared" si="3"/>
        <v>10.809999999999999</v>
      </c>
    </row>
    <row r="98" spans="1:14" x14ac:dyDescent="0.2">
      <c r="A98" s="18"/>
      <c r="B98" s="18"/>
      <c r="C98" s="18"/>
      <c r="D98" s="18"/>
      <c r="E98" s="18"/>
      <c r="F98" s="18"/>
      <c r="G98" s="18"/>
      <c r="H98" s="18"/>
      <c r="I98" s="18"/>
      <c r="J98" s="6"/>
      <c r="K98" s="18"/>
      <c r="L98" s="20"/>
      <c r="M98" s="8">
        <f t="shared" si="2"/>
        <v>10</v>
      </c>
      <c r="N98" s="8">
        <f t="shared" si="3"/>
        <v>10.809999999999999</v>
      </c>
    </row>
    <row r="99" spans="1:14" x14ac:dyDescent="0.2">
      <c r="A99" s="19" t="s">
        <v>240</v>
      </c>
      <c r="B99" s="19" t="s">
        <v>42</v>
      </c>
      <c r="C99" s="19" t="s">
        <v>127</v>
      </c>
      <c r="D99" s="17" t="s">
        <v>14</v>
      </c>
      <c r="E99" s="17" t="s">
        <v>57</v>
      </c>
      <c r="F99" s="19" t="s">
        <v>210</v>
      </c>
      <c r="G99" s="17" t="s">
        <v>187</v>
      </c>
      <c r="H99" s="17" t="s">
        <v>178</v>
      </c>
      <c r="I99" s="17" t="s">
        <v>237</v>
      </c>
      <c r="J99" s="4"/>
      <c r="K99" s="4"/>
      <c r="L99" s="19"/>
      <c r="M99" s="8">
        <f t="shared" si="2"/>
        <v>10</v>
      </c>
      <c r="N99" s="8">
        <f t="shared" si="3"/>
        <v>10.809999999999999</v>
      </c>
    </row>
    <row r="100" spans="1:14" x14ac:dyDescent="0.2">
      <c r="A100" s="18"/>
      <c r="B100" s="18"/>
      <c r="C100" s="18"/>
      <c r="D100" s="18"/>
      <c r="E100" s="18"/>
      <c r="F100" s="18"/>
      <c r="G100" s="18"/>
      <c r="H100" s="18"/>
      <c r="I100" s="18"/>
      <c r="J100" s="6"/>
      <c r="K100" s="6"/>
      <c r="L100" s="20"/>
      <c r="M100" s="8">
        <f t="shared" si="2"/>
        <v>10</v>
      </c>
      <c r="N100" s="8">
        <f t="shared" si="3"/>
        <v>10.809999999999999</v>
      </c>
    </row>
    <row r="101" spans="1:14" x14ac:dyDescent="0.2">
      <c r="A101" s="19" t="s">
        <v>241</v>
      </c>
      <c r="B101" s="19" t="s">
        <v>51</v>
      </c>
      <c r="C101" s="19" t="s">
        <v>207</v>
      </c>
      <c r="D101" s="17" t="s">
        <v>17</v>
      </c>
      <c r="E101" s="17" t="s">
        <v>18</v>
      </c>
      <c r="F101" s="19" t="s">
        <v>210</v>
      </c>
      <c r="G101" s="17" t="s">
        <v>187</v>
      </c>
      <c r="H101" s="17" t="s">
        <v>178</v>
      </c>
      <c r="I101" s="17" t="s">
        <v>237</v>
      </c>
      <c r="J101" s="4"/>
      <c r="K101" s="4"/>
      <c r="L101" s="19"/>
      <c r="M101" s="8">
        <f t="shared" ref="M101:M157" si="4">L101*1.15+10</f>
        <v>10</v>
      </c>
      <c r="N101" s="8">
        <f t="shared" ref="N101:N157" si="5">M101*1.081</f>
        <v>10.809999999999999</v>
      </c>
    </row>
    <row r="102" spans="1:14" x14ac:dyDescent="0.2">
      <c r="A102" s="18"/>
      <c r="B102" s="18"/>
      <c r="C102" s="18"/>
      <c r="D102" s="18"/>
      <c r="E102" s="18"/>
      <c r="F102" s="18"/>
      <c r="G102" s="18"/>
      <c r="H102" s="18"/>
      <c r="I102" s="18"/>
      <c r="J102" s="6"/>
      <c r="K102" s="6"/>
      <c r="L102" s="20"/>
      <c r="M102" s="8">
        <f t="shared" si="4"/>
        <v>10</v>
      </c>
      <c r="N102" s="8">
        <f t="shared" si="5"/>
        <v>10.809999999999999</v>
      </c>
    </row>
    <row r="103" spans="1:14" x14ac:dyDescent="0.2">
      <c r="A103" s="1" t="s">
        <v>242</v>
      </c>
      <c r="B103" s="1" t="s">
        <v>42</v>
      </c>
      <c r="C103" s="1" t="s">
        <v>127</v>
      </c>
      <c r="D103" s="2" t="s">
        <v>14</v>
      </c>
      <c r="E103" s="2" t="s">
        <v>57</v>
      </c>
      <c r="F103" s="1" t="s">
        <v>138</v>
      </c>
      <c r="G103" s="2" t="s">
        <v>187</v>
      </c>
      <c r="H103" s="2" t="s">
        <v>178</v>
      </c>
      <c r="I103" s="5"/>
      <c r="J103" s="5"/>
      <c r="K103" s="5"/>
      <c r="L103" s="9"/>
      <c r="M103" s="8">
        <f t="shared" si="4"/>
        <v>10</v>
      </c>
      <c r="N103" s="8">
        <f t="shared" si="5"/>
        <v>10.809999999999999</v>
      </c>
    </row>
    <row r="104" spans="1:14" x14ac:dyDescent="0.2">
      <c r="A104" s="1" t="s">
        <v>243</v>
      </c>
      <c r="B104" s="1" t="s">
        <v>168</v>
      </c>
      <c r="C104" s="1" t="s">
        <v>212</v>
      </c>
      <c r="D104" s="2" t="s">
        <v>17</v>
      </c>
      <c r="E104" s="2" t="s">
        <v>18</v>
      </c>
      <c r="F104" s="1" t="s">
        <v>148</v>
      </c>
      <c r="G104" s="2" t="s">
        <v>187</v>
      </c>
      <c r="H104" s="2" t="s">
        <v>178</v>
      </c>
      <c r="I104" s="5"/>
      <c r="J104" s="5"/>
      <c r="K104" s="5"/>
      <c r="L104" s="9"/>
      <c r="M104" s="8">
        <f t="shared" si="4"/>
        <v>10</v>
      </c>
      <c r="N104" s="8">
        <f t="shared" si="5"/>
        <v>10.809999999999999</v>
      </c>
    </row>
    <row r="105" spans="1:14" x14ac:dyDescent="0.2">
      <c r="A105" s="19" t="s">
        <v>244</v>
      </c>
      <c r="B105" s="19" t="s">
        <v>42</v>
      </c>
      <c r="C105" s="19" t="s">
        <v>245</v>
      </c>
      <c r="D105" s="17" t="s">
        <v>14</v>
      </c>
      <c r="E105" s="17" t="s">
        <v>57</v>
      </c>
      <c r="F105" s="19" t="s">
        <v>113</v>
      </c>
      <c r="G105" s="17" t="s">
        <v>187</v>
      </c>
      <c r="H105" s="17" t="s">
        <v>178</v>
      </c>
      <c r="I105" s="4"/>
      <c r="J105" s="4"/>
      <c r="K105" s="4"/>
      <c r="L105" s="10"/>
      <c r="M105" s="8">
        <f t="shared" si="4"/>
        <v>10</v>
      </c>
      <c r="N105" s="8">
        <f t="shared" si="5"/>
        <v>10.809999999999999</v>
      </c>
    </row>
    <row r="106" spans="1:14" x14ac:dyDescent="0.2">
      <c r="A106" s="18"/>
      <c r="B106" s="18"/>
      <c r="C106" s="18"/>
      <c r="D106" s="18"/>
      <c r="E106" s="18"/>
      <c r="F106" s="18"/>
      <c r="G106" s="18"/>
      <c r="H106" s="18"/>
      <c r="I106" s="6"/>
      <c r="J106" s="6"/>
      <c r="K106" s="6"/>
      <c r="L106" s="11"/>
      <c r="M106" s="8">
        <f t="shared" si="4"/>
        <v>10</v>
      </c>
      <c r="N106" s="8">
        <f t="shared" si="5"/>
        <v>10.809999999999999</v>
      </c>
    </row>
    <row r="107" spans="1:14" x14ac:dyDescent="0.2">
      <c r="A107" s="1" t="s">
        <v>246</v>
      </c>
      <c r="B107" s="1" t="s">
        <v>225</v>
      </c>
      <c r="C107" s="1" t="s">
        <v>247</v>
      </c>
      <c r="D107" s="2" t="s">
        <v>31</v>
      </c>
      <c r="E107" s="2" t="s">
        <v>18</v>
      </c>
      <c r="F107" s="1" t="s">
        <v>113</v>
      </c>
      <c r="G107" s="2" t="s">
        <v>187</v>
      </c>
      <c r="H107" s="2" t="s">
        <v>178</v>
      </c>
      <c r="I107" s="5"/>
      <c r="J107" s="5"/>
      <c r="K107" s="5"/>
      <c r="L107" s="9"/>
      <c r="M107" s="8">
        <f t="shared" si="4"/>
        <v>10</v>
      </c>
      <c r="N107" s="8">
        <f t="shared" si="5"/>
        <v>10.809999999999999</v>
      </c>
    </row>
    <row r="108" spans="1:14" x14ac:dyDescent="0.2">
      <c r="A108" s="19" t="s">
        <v>248</v>
      </c>
      <c r="B108" s="19" t="s">
        <v>87</v>
      </c>
      <c r="C108" s="19" t="s">
        <v>91</v>
      </c>
      <c r="D108" s="17" t="s">
        <v>14</v>
      </c>
      <c r="E108" s="17" t="s">
        <v>57</v>
      </c>
      <c r="F108" s="19" t="s">
        <v>164</v>
      </c>
      <c r="G108" s="17" t="s">
        <v>187</v>
      </c>
      <c r="H108" s="17" t="s">
        <v>178</v>
      </c>
      <c r="I108" s="4"/>
      <c r="J108" s="4"/>
      <c r="K108" s="4"/>
      <c r="L108" s="10"/>
      <c r="M108" s="8">
        <f t="shared" si="4"/>
        <v>10</v>
      </c>
      <c r="N108" s="8">
        <f t="shared" si="5"/>
        <v>10.809999999999999</v>
      </c>
    </row>
    <row r="109" spans="1:14" x14ac:dyDescent="0.2">
      <c r="A109" s="18"/>
      <c r="B109" s="18"/>
      <c r="C109" s="18"/>
      <c r="D109" s="18"/>
      <c r="E109" s="18"/>
      <c r="F109" s="18"/>
      <c r="G109" s="18"/>
      <c r="H109" s="18"/>
      <c r="I109" s="6"/>
      <c r="J109" s="6"/>
      <c r="K109" s="6"/>
      <c r="L109" s="11"/>
      <c r="M109" s="8">
        <f t="shared" si="4"/>
        <v>10</v>
      </c>
      <c r="N109" s="8">
        <f t="shared" si="5"/>
        <v>10.809999999999999</v>
      </c>
    </row>
    <row r="110" spans="1:14" x14ac:dyDescent="0.2">
      <c r="A110" s="19" t="s">
        <v>249</v>
      </c>
      <c r="B110" s="19" t="s">
        <v>25</v>
      </c>
      <c r="C110" s="19" t="s">
        <v>229</v>
      </c>
      <c r="D110" s="17" t="s">
        <v>31</v>
      </c>
      <c r="E110" s="17" t="s">
        <v>18</v>
      </c>
      <c r="F110" s="19" t="s">
        <v>164</v>
      </c>
      <c r="G110" s="17" t="s">
        <v>187</v>
      </c>
      <c r="H110" s="17" t="s">
        <v>178</v>
      </c>
      <c r="I110" s="4"/>
      <c r="J110" s="4"/>
      <c r="K110" s="4"/>
      <c r="L110" s="10"/>
      <c r="M110" s="8">
        <f t="shared" si="4"/>
        <v>10</v>
      </c>
      <c r="N110" s="8">
        <f t="shared" si="5"/>
        <v>10.809999999999999</v>
      </c>
    </row>
    <row r="111" spans="1:14" x14ac:dyDescent="0.2">
      <c r="A111" s="18"/>
      <c r="B111" s="18"/>
      <c r="C111" s="18"/>
      <c r="D111" s="18"/>
      <c r="E111" s="18"/>
      <c r="F111" s="18"/>
      <c r="G111" s="18"/>
      <c r="H111" s="18"/>
      <c r="I111" s="6"/>
      <c r="J111" s="6"/>
      <c r="K111" s="6"/>
      <c r="L111" s="11"/>
      <c r="M111" s="8">
        <f t="shared" si="4"/>
        <v>10</v>
      </c>
      <c r="N111" s="8">
        <f t="shared" si="5"/>
        <v>10.809999999999999</v>
      </c>
    </row>
    <row r="112" spans="1:14" x14ac:dyDescent="0.2">
      <c r="A112" s="5"/>
      <c r="B112" s="5"/>
      <c r="C112" s="5"/>
      <c r="D112" s="5"/>
      <c r="E112" s="5"/>
      <c r="F112" s="5"/>
      <c r="G112" s="5"/>
      <c r="H112" s="5"/>
      <c r="I112" s="5"/>
      <c r="J112" s="5"/>
      <c r="K112" s="5"/>
      <c r="L112" s="9"/>
      <c r="M112" s="8">
        <f t="shared" si="4"/>
        <v>10</v>
      </c>
      <c r="N112" s="8">
        <f t="shared" si="5"/>
        <v>10.809999999999999</v>
      </c>
    </row>
    <row r="113" spans="1:14" x14ac:dyDescent="0.2">
      <c r="A113" s="19" t="s">
        <v>250</v>
      </c>
      <c r="B113" s="19" t="s">
        <v>87</v>
      </c>
      <c r="C113" s="19" t="s">
        <v>62</v>
      </c>
      <c r="D113" s="17" t="s">
        <v>14</v>
      </c>
      <c r="E113" s="17" t="s">
        <v>57</v>
      </c>
      <c r="F113" s="19" t="s">
        <v>210</v>
      </c>
      <c r="G113" s="17" t="s">
        <v>187</v>
      </c>
      <c r="H113" s="17" t="s">
        <v>178</v>
      </c>
      <c r="I113" s="4"/>
      <c r="J113" s="4"/>
      <c r="K113" s="4"/>
      <c r="L113" s="10"/>
      <c r="M113" s="8">
        <f t="shared" si="4"/>
        <v>10</v>
      </c>
      <c r="N113" s="8">
        <f t="shared" si="5"/>
        <v>10.809999999999999</v>
      </c>
    </row>
    <row r="114" spans="1:14" x14ac:dyDescent="0.2">
      <c r="A114" s="18"/>
      <c r="B114" s="18"/>
      <c r="C114" s="18"/>
      <c r="D114" s="18"/>
      <c r="E114" s="18"/>
      <c r="F114" s="18"/>
      <c r="G114" s="18"/>
      <c r="H114" s="18"/>
      <c r="I114" s="6"/>
      <c r="J114" s="6"/>
      <c r="K114" s="6"/>
      <c r="L114" s="11"/>
      <c r="M114" s="8">
        <f t="shared" si="4"/>
        <v>10</v>
      </c>
      <c r="N114" s="8">
        <f t="shared" si="5"/>
        <v>10.809999999999999</v>
      </c>
    </row>
    <row r="115" spans="1:14" x14ac:dyDescent="0.2">
      <c r="A115" s="5"/>
      <c r="B115" s="5"/>
      <c r="C115" s="5"/>
      <c r="D115" s="5"/>
      <c r="E115" s="5"/>
      <c r="F115" s="5"/>
      <c r="G115" s="5"/>
      <c r="H115" s="5"/>
      <c r="I115" s="5"/>
      <c r="J115" s="5"/>
      <c r="K115" s="5"/>
      <c r="L115" s="9"/>
      <c r="M115" s="8">
        <f t="shared" si="4"/>
        <v>10</v>
      </c>
      <c r="N115" s="8">
        <f t="shared" si="5"/>
        <v>10.809999999999999</v>
      </c>
    </row>
    <row r="116" spans="1:14" x14ac:dyDescent="0.2">
      <c r="A116" s="19" t="s">
        <v>251</v>
      </c>
      <c r="B116" s="19" t="s">
        <v>87</v>
      </c>
      <c r="C116" s="19" t="s">
        <v>62</v>
      </c>
      <c r="D116" s="17" t="s">
        <v>14</v>
      </c>
      <c r="E116" s="17" t="s">
        <v>57</v>
      </c>
      <c r="F116" s="19" t="s">
        <v>210</v>
      </c>
      <c r="G116" s="17" t="s">
        <v>187</v>
      </c>
      <c r="H116" s="17" t="s">
        <v>178</v>
      </c>
      <c r="I116" s="4"/>
      <c r="J116" s="4"/>
      <c r="K116" s="4"/>
      <c r="L116" s="10"/>
      <c r="M116" s="8">
        <f t="shared" si="4"/>
        <v>10</v>
      </c>
      <c r="N116" s="8">
        <f t="shared" si="5"/>
        <v>10.809999999999999</v>
      </c>
    </row>
    <row r="117" spans="1:14" x14ac:dyDescent="0.2">
      <c r="A117" s="18"/>
      <c r="B117" s="18"/>
      <c r="C117" s="18"/>
      <c r="D117" s="18"/>
      <c r="E117" s="18"/>
      <c r="F117" s="18"/>
      <c r="G117" s="18"/>
      <c r="H117" s="18"/>
      <c r="I117" s="6"/>
      <c r="J117" s="6"/>
      <c r="K117" s="6"/>
      <c r="L117" s="11"/>
      <c r="M117" s="8">
        <f t="shared" si="4"/>
        <v>10</v>
      </c>
      <c r="N117" s="8">
        <f t="shared" si="5"/>
        <v>10.809999999999999</v>
      </c>
    </row>
    <row r="118" spans="1:14" x14ac:dyDescent="0.2">
      <c r="A118" s="5"/>
      <c r="B118" s="5"/>
      <c r="C118" s="5"/>
      <c r="D118" s="5"/>
      <c r="E118" s="5"/>
      <c r="F118" s="5"/>
      <c r="G118" s="5"/>
      <c r="H118" s="5"/>
      <c r="I118" s="5"/>
      <c r="J118" s="5"/>
      <c r="K118" s="5"/>
      <c r="L118" s="9"/>
      <c r="M118" s="8">
        <f t="shared" si="4"/>
        <v>10</v>
      </c>
      <c r="N118" s="8">
        <f t="shared" si="5"/>
        <v>10.809999999999999</v>
      </c>
    </row>
    <row r="119" spans="1:14" x14ac:dyDescent="0.2">
      <c r="A119" s="19" t="s">
        <v>252</v>
      </c>
      <c r="B119" s="19" t="s">
        <v>127</v>
      </c>
      <c r="C119" s="19" t="s">
        <v>217</v>
      </c>
      <c r="D119" s="17" t="s">
        <v>17</v>
      </c>
      <c r="E119" s="17" t="s">
        <v>18</v>
      </c>
      <c r="F119" s="19" t="s">
        <v>210</v>
      </c>
      <c r="G119" s="17" t="s">
        <v>187</v>
      </c>
      <c r="H119" s="17" t="s">
        <v>178</v>
      </c>
      <c r="I119" s="4"/>
      <c r="J119" s="4"/>
      <c r="K119" s="4"/>
      <c r="L119" s="10"/>
      <c r="M119" s="8">
        <f t="shared" si="4"/>
        <v>10</v>
      </c>
      <c r="N119" s="8">
        <f t="shared" si="5"/>
        <v>10.809999999999999</v>
      </c>
    </row>
    <row r="120" spans="1:14" x14ac:dyDescent="0.2">
      <c r="A120" s="18"/>
      <c r="B120" s="18"/>
      <c r="C120" s="18"/>
      <c r="D120" s="18"/>
      <c r="E120" s="18"/>
      <c r="F120" s="18"/>
      <c r="G120" s="18"/>
      <c r="H120" s="18"/>
      <c r="I120" s="6"/>
      <c r="J120" s="6"/>
      <c r="K120" s="6"/>
      <c r="L120" s="11"/>
      <c r="M120" s="8">
        <f t="shared" si="4"/>
        <v>10</v>
      </c>
      <c r="N120" s="8">
        <f t="shared" si="5"/>
        <v>10.809999999999999</v>
      </c>
    </row>
    <row r="121" spans="1:14" x14ac:dyDescent="0.2">
      <c r="A121" s="19" t="s">
        <v>253</v>
      </c>
      <c r="B121" s="19" t="s">
        <v>127</v>
      </c>
      <c r="C121" s="19" t="s">
        <v>217</v>
      </c>
      <c r="D121" s="17" t="s">
        <v>17</v>
      </c>
      <c r="E121" s="17" t="s">
        <v>18</v>
      </c>
      <c r="F121" s="19" t="s">
        <v>210</v>
      </c>
      <c r="G121" s="17" t="s">
        <v>187</v>
      </c>
      <c r="H121" s="17" t="s">
        <v>178</v>
      </c>
      <c r="I121" s="4"/>
      <c r="J121" s="4"/>
      <c r="K121" s="4"/>
      <c r="L121" s="10"/>
      <c r="M121" s="8">
        <f t="shared" si="4"/>
        <v>10</v>
      </c>
      <c r="N121" s="8">
        <f t="shared" si="5"/>
        <v>10.809999999999999</v>
      </c>
    </row>
    <row r="122" spans="1:14" x14ac:dyDescent="0.2">
      <c r="A122" s="18"/>
      <c r="B122" s="18"/>
      <c r="C122" s="18"/>
      <c r="D122" s="18"/>
      <c r="E122" s="18"/>
      <c r="F122" s="18"/>
      <c r="G122" s="18"/>
      <c r="H122" s="18"/>
      <c r="I122" s="6"/>
      <c r="J122" s="6"/>
      <c r="K122" s="6"/>
      <c r="L122" s="11"/>
      <c r="M122" s="8">
        <f t="shared" si="4"/>
        <v>10</v>
      </c>
      <c r="N122" s="8">
        <f t="shared" si="5"/>
        <v>10.809999999999999</v>
      </c>
    </row>
    <row r="123" spans="1:14" x14ac:dyDescent="0.2">
      <c r="A123" s="19" t="s">
        <v>254</v>
      </c>
      <c r="B123" s="19" t="s">
        <v>91</v>
      </c>
      <c r="C123" s="19" t="s">
        <v>51</v>
      </c>
      <c r="D123" s="17" t="s">
        <v>14</v>
      </c>
      <c r="E123" s="17" t="s">
        <v>57</v>
      </c>
      <c r="F123" s="19" t="s">
        <v>255</v>
      </c>
      <c r="G123" s="17" t="s">
        <v>187</v>
      </c>
      <c r="H123" s="17" t="s">
        <v>256</v>
      </c>
      <c r="I123" s="17" t="s">
        <v>257</v>
      </c>
      <c r="J123" s="4"/>
      <c r="K123" s="4"/>
      <c r="L123" s="19"/>
      <c r="M123" s="8">
        <f t="shared" si="4"/>
        <v>10</v>
      </c>
      <c r="N123" s="8">
        <f t="shared" si="5"/>
        <v>10.809999999999999</v>
      </c>
    </row>
    <row r="124" spans="1:14" x14ac:dyDescent="0.2">
      <c r="A124" s="18"/>
      <c r="B124" s="18"/>
      <c r="C124" s="18"/>
      <c r="D124" s="18"/>
      <c r="E124" s="18"/>
      <c r="F124" s="18"/>
      <c r="G124" s="18"/>
      <c r="H124" s="18"/>
      <c r="I124" s="18"/>
      <c r="J124" s="6"/>
      <c r="K124" s="6"/>
      <c r="L124" s="20"/>
      <c r="M124" s="8">
        <f t="shared" si="4"/>
        <v>10</v>
      </c>
      <c r="N124" s="8">
        <f t="shared" si="5"/>
        <v>10.809999999999999</v>
      </c>
    </row>
    <row r="125" spans="1:14" x14ac:dyDescent="0.2">
      <c r="A125" s="19" t="s">
        <v>258</v>
      </c>
      <c r="B125" s="19" t="s">
        <v>25</v>
      </c>
      <c r="C125" s="19" t="s">
        <v>227</v>
      </c>
      <c r="D125" s="17" t="s">
        <v>17</v>
      </c>
      <c r="E125" s="17" t="s">
        <v>18</v>
      </c>
      <c r="F125" s="19" t="s">
        <v>255</v>
      </c>
      <c r="G125" s="17" t="s">
        <v>187</v>
      </c>
      <c r="H125" s="17" t="s">
        <v>256</v>
      </c>
      <c r="I125" s="17" t="s">
        <v>257</v>
      </c>
      <c r="J125" s="4"/>
      <c r="K125" s="4"/>
      <c r="L125" s="19"/>
      <c r="M125" s="8">
        <f t="shared" si="4"/>
        <v>10</v>
      </c>
      <c r="N125" s="8">
        <f t="shared" si="5"/>
        <v>10.809999999999999</v>
      </c>
    </row>
    <row r="126" spans="1:14" x14ac:dyDescent="0.2">
      <c r="A126" s="18"/>
      <c r="B126" s="18"/>
      <c r="C126" s="18"/>
      <c r="D126" s="18"/>
      <c r="E126" s="18"/>
      <c r="F126" s="18"/>
      <c r="G126" s="18"/>
      <c r="H126" s="18"/>
      <c r="I126" s="18"/>
      <c r="J126" s="6"/>
      <c r="K126" s="6"/>
      <c r="L126" s="20"/>
      <c r="M126" s="8">
        <f t="shared" si="4"/>
        <v>10</v>
      </c>
      <c r="N126" s="8">
        <f t="shared" si="5"/>
        <v>10.809999999999999</v>
      </c>
    </row>
    <row r="127" spans="1:14" x14ac:dyDescent="0.2">
      <c r="A127" s="19" t="s">
        <v>259</v>
      </c>
      <c r="B127" s="19" t="s">
        <v>25</v>
      </c>
      <c r="C127" s="19" t="s">
        <v>229</v>
      </c>
      <c r="D127" s="17" t="s">
        <v>17</v>
      </c>
      <c r="E127" s="17" t="s">
        <v>18</v>
      </c>
      <c r="F127" s="19" t="s">
        <v>78</v>
      </c>
      <c r="G127" s="17" t="s">
        <v>187</v>
      </c>
      <c r="H127" s="17" t="s">
        <v>256</v>
      </c>
      <c r="I127" s="17" t="s">
        <v>257</v>
      </c>
      <c r="J127" s="4"/>
      <c r="K127" s="4"/>
      <c r="L127" s="19"/>
      <c r="M127" s="8">
        <f t="shared" si="4"/>
        <v>10</v>
      </c>
      <c r="N127" s="8">
        <f t="shared" si="5"/>
        <v>10.809999999999999</v>
      </c>
    </row>
    <row r="128" spans="1:14" x14ac:dyDescent="0.2">
      <c r="A128" s="18"/>
      <c r="B128" s="18"/>
      <c r="C128" s="18"/>
      <c r="D128" s="18"/>
      <c r="E128" s="18"/>
      <c r="F128" s="18"/>
      <c r="G128" s="18"/>
      <c r="H128" s="18"/>
      <c r="I128" s="18"/>
      <c r="J128" s="6"/>
      <c r="K128" s="6"/>
      <c r="L128" s="20"/>
      <c r="M128" s="8">
        <f t="shared" si="4"/>
        <v>10</v>
      </c>
      <c r="N128" s="8">
        <f t="shared" si="5"/>
        <v>10.809999999999999</v>
      </c>
    </row>
    <row r="129" spans="1:14" x14ac:dyDescent="0.2">
      <c r="A129" s="19" t="s">
        <v>260</v>
      </c>
      <c r="B129" s="19" t="s">
        <v>245</v>
      </c>
      <c r="C129" s="19" t="s">
        <v>51</v>
      </c>
      <c r="D129" s="17" t="s">
        <v>14</v>
      </c>
      <c r="E129" s="17" t="s">
        <v>57</v>
      </c>
      <c r="F129" s="19" t="s">
        <v>148</v>
      </c>
      <c r="G129" s="17" t="s">
        <v>187</v>
      </c>
      <c r="H129" s="17" t="s">
        <v>256</v>
      </c>
      <c r="I129" s="17" t="s">
        <v>257</v>
      </c>
      <c r="J129" s="4"/>
      <c r="K129" s="4"/>
      <c r="L129" s="19"/>
      <c r="M129" s="8">
        <f t="shared" si="4"/>
        <v>10</v>
      </c>
      <c r="N129" s="8">
        <f t="shared" si="5"/>
        <v>10.809999999999999</v>
      </c>
    </row>
    <row r="130" spans="1:14" x14ac:dyDescent="0.2">
      <c r="A130" s="18"/>
      <c r="B130" s="18"/>
      <c r="C130" s="18"/>
      <c r="D130" s="18"/>
      <c r="E130" s="18"/>
      <c r="F130" s="18"/>
      <c r="G130" s="18"/>
      <c r="H130" s="18"/>
      <c r="I130" s="18"/>
      <c r="J130" s="6"/>
      <c r="K130" s="6"/>
      <c r="L130" s="20"/>
      <c r="M130" s="8">
        <f t="shared" si="4"/>
        <v>10</v>
      </c>
      <c r="N130" s="8">
        <f t="shared" si="5"/>
        <v>10.809999999999999</v>
      </c>
    </row>
    <row r="131" spans="1:14" x14ac:dyDescent="0.2">
      <c r="A131" s="19" t="s">
        <v>261</v>
      </c>
      <c r="B131" s="19" t="s">
        <v>236</v>
      </c>
      <c r="C131" s="19" t="s">
        <v>227</v>
      </c>
      <c r="D131" s="17" t="s">
        <v>17</v>
      </c>
      <c r="E131" s="17" t="s">
        <v>18</v>
      </c>
      <c r="F131" s="19" t="s">
        <v>148</v>
      </c>
      <c r="G131" s="17" t="s">
        <v>187</v>
      </c>
      <c r="H131" s="17" t="s">
        <v>256</v>
      </c>
      <c r="I131" s="17" t="s">
        <v>257</v>
      </c>
      <c r="J131" s="4"/>
      <c r="K131" s="4"/>
      <c r="L131" s="19"/>
      <c r="M131" s="8">
        <f t="shared" si="4"/>
        <v>10</v>
      </c>
      <c r="N131" s="8">
        <f t="shared" si="5"/>
        <v>10.809999999999999</v>
      </c>
    </row>
    <row r="132" spans="1:14" x14ac:dyDescent="0.2">
      <c r="A132" s="18"/>
      <c r="B132" s="18"/>
      <c r="C132" s="18"/>
      <c r="D132" s="18"/>
      <c r="E132" s="18"/>
      <c r="F132" s="18"/>
      <c r="G132" s="18"/>
      <c r="H132" s="18"/>
      <c r="I132" s="18"/>
      <c r="J132" s="6"/>
      <c r="K132" s="6"/>
      <c r="L132" s="20"/>
      <c r="M132" s="8">
        <f t="shared" si="4"/>
        <v>10</v>
      </c>
      <c r="N132" s="8">
        <f t="shared" si="5"/>
        <v>10.809999999999999</v>
      </c>
    </row>
    <row r="133" spans="1:14" x14ac:dyDescent="0.2">
      <c r="A133" s="19" t="s">
        <v>262</v>
      </c>
      <c r="B133" s="19" t="s">
        <v>168</v>
      </c>
      <c r="C133" s="19" t="s">
        <v>25</v>
      </c>
      <c r="D133" s="17" t="s">
        <v>17</v>
      </c>
      <c r="E133" s="17" t="s">
        <v>18</v>
      </c>
      <c r="F133" s="19" t="s">
        <v>210</v>
      </c>
      <c r="G133" s="17" t="s">
        <v>187</v>
      </c>
      <c r="H133" s="17" t="s">
        <v>256</v>
      </c>
      <c r="I133" s="17" t="s">
        <v>257</v>
      </c>
      <c r="J133" s="4"/>
      <c r="K133" s="4"/>
      <c r="L133" s="19"/>
      <c r="M133" s="8">
        <f t="shared" si="4"/>
        <v>10</v>
      </c>
      <c r="N133" s="8">
        <f t="shared" si="5"/>
        <v>10.809999999999999</v>
      </c>
    </row>
    <row r="134" spans="1:14" x14ac:dyDescent="0.2">
      <c r="A134" s="18"/>
      <c r="B134" s="18"/>
      <c r="C134" s="18"/>
      <c r="D134" s="18"/>
      <c r="E134" s="18"/>
      <c r="F134" s="18"/>
      <c r="G134" s="18"/>
      <c r="H134" s="18"/>
      <c r="I134" s="18"/>
      <c r="J134" s="6"/>
      <c r="K134" s="6"/>
      <c r="L134" s="20"/>
      <c r="M134" s="8">
        <f t="shared" si="4"/>
        <v>10</v>
      </c>
      <c r="N134" s="8">
        <f t="shared" si="5"/>
        <v>10.809999999999999</v>
      </c>
    </row>
    <row r="135" spans="1:14" x14ac:dyDescent="0.2">
      <c r="A135" s="19" t="s">
        <v>263</v>
      </c>
      <c r="B135" s="19" t="s">
        <v>90</v>
      </c>
      <c r="C135" s="19" t="s">
        <v>264</v>
      </c>
      <c r="D135" s="17" t="s">
        <v>14</v>
      </c>
      <c r="E135" s="17" t="s">
        <v>57</v>
      </c>
      <c r="F135" s="19" t="s">
        <v>265</v>
      </c>
      <c r="G135" s="17" t="s">
        <v>266</v>
      </c>
      <c r="H135" s="17" t="s">
        <v>267</v>
      </c>
      <c r="I135" s="4"/>
      <c r="J135" s="17" t="s">
        <v>268</v>
      </c>
      <c r="K135" s="4"/>
      <c r="L135" s="10"/>
      <c r="M135" s="8">
        <f t="shared" si="4"/>
        <v>10</v>
      </c>
      <c r="N135" s="8">
        <f t="shared" si="5"/>
        <v>10.809999999999999</v>
      </c>
    </row>
    <row r="136" spans="1:14" x14ac:dyDescent="0.2">
      <c r="A136" s="18"/>
      <c r="B136" s="18"/>
      <c r="C136" s="18"/>
      <c r="D136" s="18"/>
      <c r="E136" s="18"/>
      <c r="F136" s="18"/>
      <c r="G136" s="18"/>
      <c r="H136" s="18"/>
      <c r="I136" s="6"/>
      <c r="J136" s="18"/>
      <c r="K136" s="6"/>
      <c r="L136" s="11"/>
      <c r="M136" s="8">
        <f t="shared" si="4"/>
        <v>10</v>
      </c>
      <c r="N136" s="8">
        <f t="shared" si="5"/>
        <v>10.809999999999999</v>
      </c>
    </row>
    <row r="137" spans="1:14" x14ac:dyDescent="0.2">
      <c r="A137" s="19" t="s">
        <v>269</v>
      </c>
      <c r="B137" s="19" t="s">
        <v>264</v>
      </c>
      <c r="C137" s="19" t="s">
        <v>212</v>
      </c>
      <c r="D137" s="17" t="s">
        <v>17</v>
      </c>
      <c r="E137" s="17" t="s">
        <v>18</v>
      </c>
      <c r="F137" s="19" t="s">
        <v>265</v>
      </c>
      <c r="G137" s="17" t="s">
        <v>266</v>
      </c>
      <c r="H137" s="17" t="s">
        <v>267</v>
      </c>
      <c r="I137" s="4"/>
      <c r="J137" s="17" t="s">
        <v>270</v>
      </c>
      <c r="K137" s="4"/>
      <c r="L137" s="10"/>
      <c r="M137" s="8">
        <f t="shared" si="4"/>
        <v>10</v>
      </c>
      <c r="N137" s="8">
        <f t="shared" si="5"/>
        <v>10.809999999999999</v>
      </c>
    </row>
    <row r="138" spans="1:14" x14ac:dyDescent="0.2">
      <c r="A138" s="18"/>
      <c r="B138" s="18"/>
      <c r="C138" s="18"/>
      <c r="D138" s="18"/>
      <c r="E138" s="18"/>
      <c r="F138" s="18"/>
      <c r="G138" s="18"/>
      <c r="H138" s="18"/>
      <c r="I138" s="6"/>
      <c r="J138" s="18"/>
      <c r="K138" s="6"/>
      <c r="L138" s="11"/>
      <c r="M138" s="8">
        <f t="shared" si="4"/>
        <v>10</v>
      </c>
      <c r="N138" s="8">
        <f t="shared" si="5"/>
        <v>10.809999999999999</v>
      </c>
    </row>
    <row r="139" spans="1:14" x14ac:dyDescent="0.2">
      <c r="A139" s="19" t="s">
        <v>271</v>
      </c>
      <c r="B139" s="19" t="s">
        <v>62</v>
      </c>
      <c r="C139" s="19" t="s">
        <v>127</v>
      </c>
      <c r="D139" s="17" t="s">
        <v>14</v>
      </c>
      <c r="E139" s="17" t="s">
        <v>57</v>
      </c>
      <c r="F139" s="19" t="s">
        <v>106</v>
      </c>
      <c r="G139" s="17" t="s">
        <v>272</v>
      </c>
      <c r="H139" s="17" t="s">
        <v>273</v>
      </c>
      <c r="I139" s="4"/>
      <c r="J139" s="17" t="s">
        <v>274</v>
      </c>
      <c r="K139" s="4"/>
      <c r="L139" s="10"/>
      <c r="M139" s="8">
        <f t="shared" si="4"/>
        <v>10</v>
      </c>
      <c r="N139" s="8">
        <f t="shared" si="5"/>
        <v>10.809999999999999</v>
      </c>
    </row>
    <row r="140" spans="1:14" x14ac:dyDescent="0.2">
      <c r="A140" s="18"/>
      <c r="B140" s="18"/>
      <c r="C140" s="18"/>
      <c r="D140" s="18"/>
      <c r="E140" s="18"/>
      <c r="F140" s="18"/>
      <c r="G140" s="18"/>
      <c r="H140" s="18"/>
      <c r="I140" s="6"/>
      <c r="J140" s="18"/>
      <c r="K140" s="6"/>
      <c r="L140" s="11"/>
      <c r="M140" s="8">
        <f t="shared" si="4"/>
        <v>10</v>
      </c>
      <c r="N140" s="8">
        <f t="shared" si="5"/>
        <v>10.809999999999999</v>
      </c>
    </row>
    <row r="141" spans="1:14" x14ac:dyDescent="0.2">
      <c r="A141" s="19" t="s">
        <v>275</v>
      </c>
      <c r="B141" s="19" t="s">
        <v>62</v>
      </c>
      <c r="C141" s="19" t="s">
        <v>127</v>
      </c>
      <c r="D141" s="17" t="s">
        <v>14</v>
      </c>
      <c r="E141" s="17" t="s">
        <v>57</v>
      </c>
      <c r="F141" s="19" t="s">
        <v>78</v>
      </c>
      <c r="G141" s="17" t="s">
        <v>272</v>
      </c>
      <c r="H141" s="17" t="s">
        <v>273</v>
      </c>
      <c r="I141" s="4"/>
      <c r="J141" s="17" t="s">
        <v>274</v>
      </c>
      <c r="K141" s="17" t="s">
        <v>188</v>
      </c>
      <c r="L141" s="10"/>
      <c r="M141" s="8">
        <f t="shared" si="4"/>
        <v>10</v>
      </c>
      <c r="N141" s="8">
        <f t="shared" si="5"/>
        <v>10.809999999999999</v>
      </c>
    </row>
    <row r="142" spans="1:14" x14ac:dyDescent="0.2">
      <c r="A142" s="18"/>
      <c r="B142" s="18"/>
      <c r="C142" s="18"/>
      <c r="D142" s="18"/>
      <c r="E142" s="18"/>
      <c r="F142" s="18"/>
      <c r="G142" s="18"/>
      <c r="H142" s="18"/>
      <c r="I142" s="6"/>
      <c r="J142" s="18"/>
      <c r="K142" s="18"/>
      <c r="L142" s="11"/>
      <c r="M142" s="8">
        <f t="shared" si="4"/>
        <v>10</v>
      </c>
      <c r="N142" s="8">
        <f t="shared" si="5"/>
        <v>10.809999999999999</v>
      </c>
    </row>
    <row r="143" spans="1:14" x14ac:dyDescent="0.2">
      <c r="A143" s="19" t="s">
        <v>276</v>
      </c>
      <c r="B143" s="19" t="s">
        <v>62</v>
      </c>
      <c r="C143" s="19" t="s">
        <v>127</v>
      </c>
      <c r="D143" s="17" t="s">
        <v>14</v>
      </c>
      <c r="E143" s="17" t="s">
        <v>57</v>
      </c>
      <c r="F143" s="19" t="s">
        <v>148</v>
      </c>
      <c r="G143" s="17" t="s">
        <v>272</v>
      </c>
      <c r="H143" s="17" t="s">
        <v>273</v>
      </c>
      <c r="I143" s="4"/>
      <c r="J143" s="17" t="s">
        <v>277</v>
      </c>
      <c r="K143" s="4"/>
      <c r="L143" s="10"/>
      <c r="M143" s="8">
        <f t="shared" si="4"/>
        <v>10</v>
      </c>
      <c r="N143" s="8">
        <f t="shared" si="5"/>
        <v>10.809999999999999</v>
      </c>
    </row>
    <row r="144" spans="1:14" x14ac:dyDescent="0.2">
      <c r="A144" s="18"/>
      <c r="B144" s="18"/>
      <c r="C144" s="18"/>
      <c r="D144" s="18"/>
      <c r="E144" s="18"/>
      <c r="F144" s="18"/>
      <c r="G144" s="18"/>
      <c r="H144" s="18"/>
      <c r="I144" s="6"/>
      <c r="J144" s="18"/>
      <c r="K144" s="6"/>
      <c r="L144" s="11"/>
      <c r="M144" s="8">
        <f t="shared" si="4"/>
        <v>10</v>
      </c>
      <c r="N144" s="8">
        <f t="shared" si="5"/>
        <v>10.809999999999999</v>
      </c>
    </row>
    <row r="145" spans="1:14" x14ac:dyDescent="0.2">
      <c r="A145" s="19" t="s">
        <v>278</v>
      </c>
      <c r="B145" s="19" t="s">
        <v>62</v>
      </c>
      <c r="C145" s="19" t="s">
        <v>127</v>
      </c>
      <c r="D145" s="17" t="s">
        <v>14</v>
      </c>
      <c r="E145" s="17" t="s">
        <v>57</v>
      </c>
      <c r="F145" s="19" t="s">
        <v>34</v>
      </c>
      <c r="G145" s="17" t="s">
        <v>272</v>
      </c>
      <c r="H145" s="17" t="s">
        <v>273</v>
      </c>
      <c r="I145" s="4"/>
      <c r="J145" s="4"/>
      <c r="K145" s="4"/>
      <c r="L145" s="10"/>
      <c r="M145" s="8">
        <f t="shared" si="4"/>
        <v>10</v>
      </c>
      <c r="N145" s="8">
        <f t="shared" si="5"/>
        <v>10.809999999999999</v>
      </c>
    </row>
    <row r="146" spans="1:14" x14ac:dyDescent="0.2">
      <c r="A146" s="18"/>
      <c r="B146" s="18"/>
      <c r="C146" s="18"/>
      <c r="D146" s="18"/>
      <c r="E146" s="18"/>
      <c r="F146" s="18"/>
      <c r="G146" s="18"/>
      <c r="H146" s="18"/>
      <c r="I146" s="6"/>
      <c r="J146" s="6"/>
      <c r="K146" s="6"/>
      <c r="L146" s="11"/>
      <c r="M146" s="8">
        <f t="shared" si="4"/>
        <v>10</v>
      </c>
      <c r="N146" s="8">
        <f t="shared" si="5"/>
        <v>10.809999999999999</v>
      </c>
    </row>
    <row r="147" spans="1:14" x14ac:dyDescent="0.2">
      <c r="A147" s="19" t="s">
        <v>279</v>
      </c>
      <c r="B147" s="19" t="s">
        <v>280</v>
      </c>
      <c r="C147" s="19" t="s">
        <v>87</v>
      </c>
      <c r="D147" s="17" t="s">
        <v>14</v>
      </c>
      <c r="E147" s="17" t="s">
        <v>57</v>
      </c>
      <c r="F147" s="19" t="s">
        <v>125</v>
      </c>
      <c r="G147" s="17" t="s">
        <v>272</v>
      </c>
      <c r="H147" s="17" t="s">
        <v>178</v>
      </c>
      <c r="I147" s="17" t="s">
        <v>281</v>
      </c>
      <c r="J147" s="17" t="s">
        <v>282</v>
      </c>
      <c r="K147" s="4"/>
      <c r="L147" s="19"/>
      <c r="M147" s="8">
        <f t="shared" si="4"/>
        <v>10</v>
      </c>
      <c r="N147" s="8">
        <f t="shared" si="5"/>
        <v>10.809999999999999</v>
      </c>
    </row>
    <row r="148" spans="1:14" x14ac:dyDescent="0.2">
      <c r="A148" s="18"/>
      <c r="B148" s="18"/>
      <c r="C148" s="18"/>
      <c r="D148" s="18"/>
      <c r="E148" s="18"/>
      <c r="F148" s="18"/>
      <c r="G148" s="18"/>
      <c r="H148" s="18"/>
      <c r="I148" s="18"/>
      <c r="J148" s="18"/>
      <c r="K148" s="6"/>
      <c r="L148" s="20"/>
      <c r="M148" s="8">
        <f t="shared" si="4"/>
        <v>10</v>
      </c>
      <c r="N148" s="8">
        <f t="shared" si="5"/>
        <v>10.809999999999999</v>
      </c>
    </row>
    <row r="149" spans="1:14" x14ac:dyDescent="0.2">
      <c r="A149" s="19" t="s">
        <v>283</v>
      </c>
      <c r="B149" s="19" t="s">
        <v>33</v>
      </c>
      <c r="C149" s="19" t="s">
        <v>87</v>
      </c>
      <c r="D149" s="17" t="s">
        <v>14</v>
      </c>
      <c r="E149" s="17" t="s">
        <v>57</v>
      </c>
      <c r="F149" s="19" t="s">
        <v>74</v>
      </c>
      <c r="G149" s="17" t="s">
        <v>272</v>
      </c>
      <c r="H149" s="17" t="s">
        <v>178</v>
      </c>
      <c r="I149" s="17" t="s">
        <v>281</v>
      </c>
      <c r="J149" s="4"/>
      <c r="K149" s="4"/>
      <c r="L149" s="19"/>
      <c r="M149" s="8">
        <f t="shared" si="4"/>
        <v>10</v>
      </c>
      <c r="N149" s="8">
        <f t="shared" si="5"/>
        <v>10.809999999999999</v>
      </c>
    </row>
    <row r="150" spans="1:14" x14ac:dyDescent="0.2">
      <c r="A150" s="18"/>
      <c r="B150" s="18"/>
      <c r="C150" s="18"/>
      <c r="D150" s="18"/>
      <c r="E150" s="18"/>
      <c r="F150" s="18"/>
      <c r="G150" s="18"/>
      <c r="H150" s="18"/>
      <c r="I150" s="18"/>
      <c r="J150" s="6"/>
      <c r="K150" s="6"/>
      <c r="L150" s="20"/>
      <c r="M150" s="8">
        <f t="shared" si="4"/>
        <v>10</v>
      </c>
      <c r="N150" s="8">
        <f t="shared" si="5"/>
        <v>10.809999999999999</v>
      </c>
    </row>
    <row r="151" spans="1:14" x14ac:dyDescent="0.2">
      <c r="A151" s="19" t="s">
        <v>284</v>
      </c>
      <c r="B151" s="19" t="s">
        <v>103</v>
      </c>
      <c r="C151" s="19" t="s">
        <v>87</v>
      </c>
      <c r="D151" s="17" t="s">
        <v>14</v>
      </c>
      <c r="E151" s="17" t="s">
        <v>57</v>
      </c>
      <c r="F151" s="19" t="s">
        <v>74</v>
      </c>
      <c r="G151" s="17" t="s">
        <v>272</v>
      </c>
      <c r="H151" s="17" t="s">
        <v>178</v>
      </c>
      <c r="I151" s="17" t="s">
        <v>281</v>
      </c>
      <c r="J151" s="4"/>
      <c r="K151" s="4"/>
      <c r="L151" s="19"/>
      <c r="M151" s="8">
        <f t="shared" si="4"/>
        <v>10</v>
      </c>
      <c r="N151" s="8">
        <f t="shared" si="5"/>
        <v>10.809999999999999</v>
      </c>
    </row>
    <row r="152" spans="1:14" x14ac:dyDescent="0.2">
      <c r="A152" s="18"/>
      <c r="B152" s="18"/>
      <c r="C152" s="18"/>
      <c r="D152" s="18"/>
      <c r="E152" s="18"/>
      <c r="F152" s="18"/>
      <c r="G152" s="18"/>
      <c r="H152" s="18"/>
      <c r="I152" s="18"/>
      <c r="J152" s="6"/>
      <c r="K152" s="6"/>
      <c r="L152" s="20"/>
      <c r="M152" s="8">
        <f t="shared" si="4"/>
        <v>10</v>
      </c>
      <c r="N152" s="8">
        <f t="shared" si="5"/>
        <v>10.809999999999999</v>
      </c>
    </row>
    <row r="153" spans="1:14" x14ac:dyDescent="0.2">
      <c r="A153" s="19" t="s">
        <v>285</v>
      </c>
      <c r="B153" s="19" t="s">
        <v>42</v>
      </c>
      <c r="C153" s="19" t="s">
        <v>127</v>
      </c>
      <c r="D153" s="17" t="s">
        <v>17</v>
      </c>
      <c r="E153" s="17" t="s">
        <v>18</v>
      </c>
      <c r="F153" s="19" t="s">
        <v>74</v>
      </c>
      <c r="G153" s="17" t="s">
        <v>272</v>
      </c>
      <c r="H153" s="17" t="s">
        <v>178</v>
      </c>
      <c r="I153" s="17" t="s">
        <v>281</v>
      </c>
      <c r="J153" s="17" t="s">
        <v>286</v>
      </c>
      <c r="K153" s="4"/>
      <c r="L153" s="19"/>
      <c r="M153" s="8">
        <f t="shared" si="4"/>
        <v>10</v>
      </c>
      <c r="N153" s="8">
        <f t="shared" si="5"/>
        <v>10.809999999999999</v>
      </c>
    </row>
    <row r="154" spans="1:14" x14ac:dyDescent="0.2">
      <c r="A154" s="18"/>
      <c r="B154" s="18"/>
      <c r="C154" s="18"/>
      <c r="D154" s="18"/>
      <c r="E154" s="18"/>
      <c r="F154" s="18"/>
      <c r="G154" s="18"/>
      <c r="H154" s="18"/>
      <c r="I154" s="18"/>
      <c r="J154" s="18"/>
      <c r="K154" s="6"/>
      <c r="L154" s="20"/>
      <c r="M154" s="8">
        <f t="shared" si="4"/>
        <v>10</v>
      </c>
      <c r="N154" s="8">
        <f t="shared" si="5"/>
        <v>10.809999999999999</v>
      </c>
    </row>
    <row r="155" spans="1:14" x14ac:dyDescent="0.2">
      <c r="A155" s="1" t="s">
        <v>287</v>
      </c>
      <c r="B155" s="1" t="s">
        <v>280</v>
      </c>
      <c r="C155" s="1" t="s">
        <v>87</v>
      </c>
      <c r="D155" s="2" t="s">
        <v>14</v>
      </c>
      <c r="E155" s="2" t="s">
        <v>57</v>
      </c>
      <c r="F155" s="1" t="s">
        <v>78</v>
      </c>
      <c r="G155" s="2" t="s">
        <v>272</v>
      </c>
      <c r="H155" s="2" t="s">
        <v>178</v>
      </c>
      <c r="I155" s="2" t="s">
        <v>281</v>
      </c>
      <c r="J155" s="2" t="s">
        <v>288</v>
      </c>
      <c r="K155" s="5"/>
      <c r="L155" s="1"/>
      <c r="M155" s="8">
        <f t="shared" si="4"/>
        <v>10</v>
      </c>
      <c r="N155" s="8">
        <f t="shared" si="5"/>
        <v>10.809999999999999</v>
      </c>
    </row>
    <row r="156" spans="1:14" x14ac:dyDescent="0.2">
      <c r="A156" s="19" t="s">
        <v>289</v>
      </c>
      <c r="B156" s="19" t="s">
        <v>290</v>
      </c>
      <c r="C156" s="19" t="s">
        <v>25</v>
      </c>
      <c r="D156" s="17" t="s">
        <v>31</v>
      </c>
      <c r="E156" s="17" t="s">
        <v>18</v>
      </c>
      <c r="F156" s="19" t="s">
        <v>113</v>
      </c>
      <c r="G156" s="17" t="s">
        <v>272</v>
      </c>
      <c r="H156" s="17" t="s">
        <v>178</v>
      </c>
      <c r="I156" s="17" t="s">
        <v>281</v>
      </c>
      <c r="J156" s="4"/>
      <c r="K156" s="4"/>
      <c r="L156" s="19"/>
      <c r="M156" s="8">
        <f t="shared" si="4"/>
        <v>10</v>
      </c>
      <c r="N156" s="8">
        <f t="shared" si="5"/>
        <v>10.809999999999999</v>
      </c>
    </row>
    <row r="157" spans="1:14" x14ac:dyDescent="0.2">
      <c r="A157" s="18"/>
      <c r="B157" s="18"/>
      <c r="C157" s="18"/>
      <c r="D157" s="18"/>
      <c r="E157" s="18"/>
      <c r="F157" s="18"/>
      <c r="G157" s="18"/>
      <c r="H157" s="18"/>
      <c r="I157" s="18"/>
      <c r="J157" s="6"/>
      <c r="K157" s="6"/>
      <c r="L157" s="20"/>
      <c r="M157" s="8">
        <f t="shared" si="4"/>
        <v>10</v>
      </c>
      <c r="N157" s="8">
        <f t="shared" si="5"/>
        <v>10.809999999999999</v>
      </c>
    </row>
    <row r="158" spans="1:14" x14ac:dyDescent="0.2">
      <c r="A158" s="1" t="s">
        <v>291</v>
      </c>
      <c r="B158" s="1" t="s">
        <v>217</v>
      </c>
      <c r="C158" s="1" t="s">
        <v>207</v>
      </c>
      <c r="D158" s="2" t="s">
        <v>37</v>
      </c>
      <c r="E158" s="2" t="s">
        <v>18</v>
      </c>
      <c r="F158" s="1" t="s">
        <v>113</v>
      </c>
      <c r="G158" s="2" t="s">
        <v>272</v>
      </c>
      <c r="H158" s="2" t="s">
        <v>178</v>
      </c>
      <c r="I158" s="2" t="s">
        <v>281</v>
      </c>
      <c r="J158" s="5"/>
      <c r="K158" s="5"/>
      <c r="L158" s="1"/>
      <c r="M158" s="8">
        <f t="shared" ref="M158:M209" si="6">L158*1.15+10</f>
        <v>10</v>
      </c>
      <c r="N158" s="8">
        <f t="shared" ref="N158:N209" si="7">M158*1.081</f>
        <v>10.809999999999999</v>
      </c>
    </row>
    <row r="159" spans="1:14" x14ac:dyDescent="0.2">
      <c r="A159" s="19" t="s">
        <v>292</v>
      </c>
      <c r="B159" s="19" t="s">
        <v>290</v>
      </c>
      <c r="C159" s="19" t="s">
        <v>25</v>
      </c>
      <c r="D159" s="17" t="s">
        <v>31</v>
      </c>
      <c r="E159" s="17" t="s">
        <v>18</v>
      </c>
      <c r="F159" s="19" t="s">
        <v>34</v>
      </c>
      <c r="G159" s="17" t="s">
        <v>272</v>
      </c>
      <c r="H159" s="17" t="s">
        <v>178</v>
      </c>
      <c r="I159" s="17" t="s">
        <v>281</v>
      </c>
      <c r="J159" s="4"/>
      <c r="K159" s="4"/>
      <c r="L159" s="19"/>
      <c r="M159" s="8">
        <f t="shared" si="6"/>
        <v>10</v>
      </c>
      <c r="N159" s="8">
        <f t="shared" si="7"/>
        <v>10.809999999999999</v>
      </c>
    </row>
    <row r="160" spans="1:14" x14ac:dyDescent="0.2">
      <c r="A160" s="18"/>
      <c r="B160" s="18"/>
      <c r="C160" s="18"/>
      <c r="D160" s="18"/>
      <c r="E160" s="18"/>
      <c r="F160" s="18"/>
      <c r="G160" s="18"/>
      <c r="H160" s="18"/>
      <c r="I160" s="18"/>
      <c r="J160" s="6"/>
      <c r="K160" s="6"/>
      <c r="L160" s="20"/>
      <c r="M160" s="8">
        <f t="shared" si="6"/>
        <v>10</v>
      </c>
      <c r="N160" s="8">
        <f t="shared" si="7"/>
        <v>10.809999999999999</v>
      </c>
    </row>
    <row r="161" spans="1:14" x14ac:dyDescent="0.2">
      <c r="A161" s="19" t="s">
        <v>293</v>
      </c>
      <c r="B161" s="19" t="s">
        <v>290</v>
      </c>
      <c r="C161" s="19" t="s">
        <v>25</v>
      </c>
      <c r="D161" s="17" t="s">
        <v>31</v>
      </c>
      <c r="E161" s="17" t="s">
        <v>18</v>
      </c>
      <c r="F161" s="19" t="s">
        <v>52</v>
      </c>
      <c r="G161" s="17" t="s">
        <v>272</v>
      </c>
      <c r="H161" s="17" t="s">
        <v>178</v>
      </c>
      <c r="I161" s="17" t="s">
        <v>281</v>
      </c>
      <c r="J161" s="17" t="s">
        <v>294</v>
      </c>
      <c r="K161" s="17" t="s">
        <v>295</v>
      </c>
      <c r="L161" s="19"/>
      <c r="M161" s="8">
        <f t="shared" si="6"/>
        <v>10</v>
      </c>
      <c r="N161" s="8">
        <f t="shared" si="7"/>
        <v>10.809999999999999</v>
      </c>
    </row>
    <row r="162" spans="1:14" x14ac:dyDescent="0.2">
      <c r="A162" s="18"/>
      <c r="B162" s="18"/>
      <c r="C162" s="18"/>
      <c r="D162" s="18"/>
      <c r="E162" s="18"/>
      <c r="F162" s="18"/>
      <c r="G162" s="18"/>
      <c r="H162" s="18"/>
      <c r="I162" s="18"/>
      <c r="J162" s="18"/>
      <c r="K162" s="18"/>
      <c r="L162" s="20"/>
      <c r="M162" s="8">
        <f t="shared" si="6"/>
        <v>10</v>
      </c>
      <c r="N162" s="8">
        <f t="shared" si="7"/>
        <v>10.809999999999999</v>
      </c>
    </row>
    <row r="163" spans="1:14" x14ac:dyDescent="0.2">
      <c r="A163" s="19" t="s">
        <v>23</v>
      </c>
      <c r="B163" s="19" t="s">
        <v>290</v>
      </c>
      <c r="C163" s="19" t="s">
        <v>25</v>
      </c>
      <c r="D163" s="17" t="s">
        <v>31</v>
      </c>
      <c r="E163" s="17" t="s">
        <v>18</v>
      </c>
      <c r="F163" s="19" t="s">
        <v>52</v>
      </c>
      <c r="G163" s="17" t="s">
        <v>272</v>
      </c>
      <c r="H163" s="17" t="s">
        <v>178</v>
      </c>
      <c r="I163" s="17" t="s">
        <v>281</v>
      </c>
      <c r="J163" s="4"/>
      <c r="K163" s="17" t="s">
        <v>295</v>
      </c>
      <c r="L163" s="19"/>
      <c r="M163" s="8">
        <f t="shared" si="6"/>
        <v>10</v>
      </c>
      <c r="N163" s="8">
        <f t="shared" si="7"/>
        <v>10.809999999999999</v>
      </c>
    </row>
    <row r="164" spans="1:14" x14ac:dyDescent="0.2">
      <c r="A164" s="18"/>
      <c r="B164" s="18"/>
      <c r="C164" s="18"/>
      <c r="D164" s="18"/>
      <c r="E164" s="18"/>
      <c r="F164" s="18"/>
      <c r="G164" s="18"/>
      <c r="H164" s="18"/>
      <c r="I164" s="18"/>
      <c r="J164" s="6"/>
      <c r="K164" s="18"/>
      <c r="L164" s="20"/>
      <c r="M164" s="8">
        <f t="shared" si="6"/>
        <v>10</v>
      </c>
      <c r="N164" s="8">
        <f t="shared" si="7"/>
        <v>10.809999999999999</v>
      </c>
    </row>
    <row r="165" spans="1:14" x14ac:dyDescent="0.2">
      <c r="A165" s="19" t="s">
        <v>296</v>
      </c>
      <c r="B165" s="19" t="s">
        <v>290</v>
      </c>
      <c r="C165" s="19" t="s">
        <v>25</v>
      </c>
      <c r="D165" s="17" t="s">
        <v>31</v>
      </c>
      <c r="E165" s="17" t="s">
        <v>18</v>
      </c>
      <c r="F165" s="19" t="s">
        <v>164</v>
      </c>
      <c r="G165" s="17" t="s">
        <v>272</v>
      </c>
      <c r="H165" s="17" t="s">
        <v>178</v>
      </c>
      <c r="I165" s="17" t="s">
        <v>281</v>
      </c>
      <c r="J165" s="17" t="s">
        <v>297</v>
      </c>
      <c r="K165" s="17" t="s">
        <v>295</v>
      </c>
      <c r="L165" s="19"/>
      <c r="M165" s="8">
        <f t="shared" si="6"/>
        <v>10</v>
      </c>
      <c r="N165" s="8">
        <f t="shared" si="7"/>
        <v>10.809999999999999</v>
      </c>
    </row>
    <row r="166" spans="1:14" x14ac:dyDescent="0.2">
      <c r="A166" s="18"/>
      <c r="B166" s="18"/>
      <c r="C166" s="18"/>
      <c r="D166" s="18"/>
      <c r="E166" s="18"/>
      <c r="F166" s="18"/>
      <c r="G166" s="18"/>
      <c r="H166" s="18"/>
      <c r="I166" s="18"/>
      <c r="J166" s="18"/>
      <c r="K166" s="18"/>
      <c r="L166" s="20"/>
      <c r="M166" s="8">
        <f t="shared" si="6"/>
        <v>10</v>
      </c>
      <c r="N166" s="8">
        <f t="shared" si="7"/>
        <v>10.809999999999999</v>
      </c>
    </row>
    <row r="167" spans="1:14" x14ac:dyDescent="0.2">
      <c r="A167" s="19" t="s">
        <v>298</v>
      </c>
      <c r="B167" s="19" t="s">
        <v>290</v>
      </c>
      <c r="C167" s="19" t="s">
        <v>25</v>
      </c>
      <c r="D167" s="17" t="s">
        <v>31</v>
      </c>
      <c r="E167" s="17" t="s">
        <v>18</v>
      </c>
      <c r="F167" s="19" t="s">
        <v>151</v>
      </c>
      <c r="G167" s="17" t="s">
        <v>272</v>
      </c>
      <c r="H167" s="17" t="s">
        <v>178</v>
      </c>
      <c r="I167" s="17" t="s">
        <v>281</v>
      </c>
      <c r="J167" s="17" t="s">
        <v>299</v>
      </c>
      <c r="K167" s="17" t="s">
        <v>144</v>
      </c>
      <c r="L167" s="19"/>
      <c r="M167" s="8">
        <f t="shared" si="6"/>
        <v>10</v>
      </c>
      <c r="N167" s="8">
        <f t="shared" si="7"/>
        <v>10.809999999999999</v>
      </c>
    </row>
    <row r="168" spans="1:14" x14ac:dyDescent="0.2">
      <c r="A168" s="18"/>
      <c r="B168" s="18"/>
      <c r="C168" s="18"/>
      <c r="D168" s="18"/>
      <c r="E168" s="18"/>
      <c r="F168" s="18"/>
      <c r="G168" s="18"/>
      <c r="H168" s="18"/>
      <c r="I168" s="18"/>
      <c r="J168" s="18"/>
      <c r="K168" s="18"/>
      <c r="L168" s="20"/>
      <c r="M168" s="8">
        <f t="shared" si="6"/>
        <v>10</v>
      </c>
      <c r="N168" s="8">
        <f t="shared" si="7"/>
        <v>10.809999999999999</v>
      </c>
    </row>
    <row r="169" spans="1:14" x14ac:dyDescent="0.2">
      <c r="A169" s="19" t="s">
        <v>300</v>
      </c>
      <c r="B169" s="19" t="s">
        <v>66</v>
      </c>
      <c r="C169" s="19" t="s">
        <v>24</v>
      </c>
      <c r="D169" s="17" t="s">
        <v>26</v>
      </c>
      <c r="E169" s="17" t="s">
        <v>18</v>
      </c>
      <c r="F169" s="19" t="s">
        <v>106</v>
      </c>
      <c r="G169" s="17" t="s">
        <v>301</v>
      </c>
      <c r="H169" s="17" t="s">
        <v>302</v>
      </c>
      <c r="I169" s="17" t="s">
        <v>303</v>
      </c>
      <c r="J169" s="4"/>
      <c r="K169" s="4"/>
      <c r="L169" s="19"/>
      <c r="M169" s="8">
        <f t="shared" si="6"/>
        <v>10</v>
      </c>
      <c r="N169" s="8">
        <f t="shared" si="7"/>
        <v>10.809999999999999</v>
      </c>
    </row>
    <row r="170" spans="1:14" x14ac:dyDescent="0.2">
      <c r="A170" s="18"/>
      <c r="B170" s="18"/>
      <c r="C170" s="18"/>
      <c r="D170" s="18"/>
      <c r="E170" s="18"/>
      <c r="F170" s="18"/>
      <c r="G170" s="18"/>
      <c r="H170" s="18"/>
      <c r="I170" s="18"/>
      <c r="J170" s="6"/>
      <c r="K170" s="6"/>
      <c r="L170" s="20"/>
      <c r="M170" s="8">
        <f t="shared" si="6"/>
        <v>10</v>
      </c>
      <c r="N170" s="8">
        <f t="shared" si="7"/>
        <v>10.809999999999999</v>
      </c>
    </row>
    <row r="171" spans="1:14" x14ac:dyDescent="0.2">
      <c r="A171" s="19" t="s">
        <v>304</v>
      </c>
      <c r="B171" s="19" t="s">
        <v>33</v>
      </c>
      <c r="C171" s="19" t="s">
        <v>305</v>
      </c>
      <c r="D171" s="17" t="s">
        <v>31</v>
      </c>
      <c r="E171" s="17" t="s">
        <v>18</v>
      </c>
      <c r="F171" s="19" t="s">
        <v>205</v>
      </c>
      <c r="G171" s="17" t="s">
        <v>301</v>
      </c>
      <c r="H171" s="17" t="s">
        <v>302</v>
      </c>
      <c r="I171" s="17" t="s">
        <v>303</v>
      </c>
      <c r="J171" s="4"/>
      <c r="K171" s="17" t="s">
        <v>306</v>
      </c>
      <c r="L171" s="19"/>
      <c r="M171" s="8">
        <f t="shared" si="6"/>
        <v>10</v>
      </c>
      <c r="N171" s="8">
        <f t="shared" si="7"/>
        <v>10.809999999999999</v>
      </c>
    </row>
    <row r="172" spans="1:14" x14ac:dyDescent="0.2">
      <c r="A172" s="18"/>
      <c r="B172" s="18"/>
      <c r="C172" s="18"/>
      <c r="D172" s="18"/>
      <c r="E172" s="18"/>
      <c r="F172" s="18"/>
      <c r="G172" s="18"/>
      <c r="H172" s="18"/>
      <c r="I172" s="18"/>
      <c r="J172" s="6"/>
      <c r="K172" s="18"/>
      <c r="L172" s="20"/>
      <c r="M172" s="8">
        <f t="shared" si="6"/>
        <v>10</v>
      </c>
      <c r="N172" s="8">
        <f t="shared" si="7"/>
        <v>10.809999999999999</v>
      </c>
    </row>
    <row r="173" spans="1:14" x14ac:dyDescent="0.2">
      <c r="A173" s="19" t="s">
        <v>307</v>
      </c>
      <c r="B173" s="19" t="s">
        <v>38</v>
      </c>
      <c r="C173" s="19" t="s">
        <v>83</v>
      </c>
      <c r="D173" s="17" t="s">
        <v>17</v>
      </c>
      <c r="E173" s="17" t="s">
        <v>18</v>
      </c>
      <c r="F173" s="19" t="s">
        <v>255</v>
      </c>
      <c r="G173" s="17" t="s">
        <v>308</v>
      </c>
      <c r="H173" s="17" t="s">
        <v>302</v>
      </c>
      <c r="I173" s="17" t="s">
        <v>309</v>
      </c>
      <c r="J173" s="4"/>
      <c r="K173" s="4"/>
      <c r="L173" s="19"/>
      <c r="M173" s="8">
        <f t="shared" si="6"/>
        <v>10</v>
      </c>
      <c r="N173" s="8">
        <f t="shared" si="7"/>
        <v>10.809999999999999</v>
      </c>
    </row>
    <row r="174" spans="1:14" x14ac:dyDescent="0.2">
      <c r="A174" s="18"/>
      <c r="B174" s="18"/>
      <c r="C174" s="18"/>
      <c r="D174" s="18"/>
      <c r="E174" s="18"/>
      <c r="F174" s="18"/>
      <c r="G174" s="18"/>
      <c r="H174" s="18"/>
      <c r="I174" s="18"/>
      <c r="J174" s="6"/>
      <c r="K174" s="6"/>
      <c r="L174" s="20"/>
      <c r="M174" s="8">
        <f t="shared" si="6"/>
        <v>10</v>
      </c>
      <c r="N174" s="8">
        <f t="shared" si="7"/>
        <v>10.809999999999999</v>
      </c>
    </row>
    <row r="175" spans="1:14" x14ac:dyDescent="0.2">
      <c r="A175" s="19" t="s">
        <v>310</v>
      </c>
      <c r="B175" s="19" t="s">
        <v>32</v>
      </c>
      <c r="C175" s="19" t="s">
        <v>103</v>
      </c>
      <c r="D175" s="17" t="s">
        <v>31</v>
      </c>
      <c r="E175" s="17" t="s">
        <v>18</v>
      </c>
      <c r="F175" s="19" t="s">
        <v>164</v>
      </c>
      <c r="G175" s="17" t="s">
        <v>308</v>
      </c>
      <c r="H175" s="17" t="s">
        <v>302</v>
      </c>
      <c r="I175" s="17" t="s">
        <v>311</v>
      </c>
      <c r="J175" s="17" t="s">
        <v>312</v>
      </c>
      <c r="K175" s="4"/>
      <c r="L175" s="19"/>
      <c r="M175" s="8">
        <f t="shared" si="6"/>
        <v>10</v>
      </c>
      <c r="N175" s="8">
        <f t="shared" si="7"/>
        <v>10.809999999999999</v>
      </c>
    </row>
    <row r="176" spans="1:14" x14ac:dyDescent="0.2">
      <c r="A176" s="18"/>
      <c r="B176" s="18"/>
      <c r="C176" s="18"/>
      <c r="D176" s="18"/>
      <c r="E176" s="18"/>
      <c r="F176" s="18"/>
      <c r="G176" s="18"/>
      <c r="H176" s="18"/>
      <c r="I176" s="18"/>
      <c r="J176" s="18"/>
      <c r="K176" s="6"/>
      <c r="L176" s="20"/>
      <c r="M176" s="8">
        <f t="shared" si="6"/>
        <v>10</v>
      </c>
      <c r="N176" s="8">
        <f t="shared" si="7"/>
        <v>10.809999999999999</v>
      </c>
    </row>
    <row r="177" spans="1:14" ht="45" x14ac:dyDescent="0.2">
      <c r="A177" s="1" t="s">
        <v>313</v>
      </c>
      <c r="B177" s="1" t="s">
        <v>32</v>
      </c>
      <c r="C177" s="1" t="s">
        <v>103</v>
      </c>
      <c r="D177" s="2" t="s">
        <v>31</v>
      </c>
      <c r="E177" s="2" t="s">
        <v>18</v>
      </c>
      <c r="F177" s="5"/>
      <c r="G177" s="2" t="s">
        <v>308</v>
      </c>
      <c r="H177" s="2" t="s">
        <v>302</v>
      </c>
      <c r="I177" s="2" t="s">
        <v>314</v>
      </c>
      <c r="J177" s="5"/>
      <c r="K177" s="5"/>
      <c r="L177" s="1"/>
      <c r="M177" s="8">
        <f t="shared" si="6"/>
        <v>10</v>
      </c>
      <c r="N177" s="8">
        <f t="shared" si="7"/>
        <v>10.809999999999999</v>
      </c>
    </row>
    <row r="178" spans="1:14" x14ac:dyDescent="0.2">
      <c r="A178" s="19" t="s">
        <v>315</v>
      </c>
      <c r="B178" s="19" t="s">
        <v>83</v>
      </c>
      <c r="C178" s="19" t="s">
        <v>280</v>
      </c>
      <c r="D178" s="17" t="s">
        <v>31</v>
      </c>
      <c r="E178" s="17" t="s">
        <v>18</v>
      </c>
      <c r="F178" s="19" t="s">
        <v>205</v>
      </c>
      <c r="G178" s="17" t="s">
        <v>316</v>
      </c>
      <c r="H178" s="17" t="s">
        <v>178</v>
      </c>
      <c r="I178" s="17" t="s">
        <v>230</v>
      </c>
      <c r="J178" s="17" t="s">
        <v>317</v>
      </c>
      <c r="K178" s="4"/>
      <c r="L178" s="19"/>
      <c r="M178" s="8">
        <f t="shared" si="6"/>
        <v>10</v>
      </c>
      <c r="N178" s="8">
        <f t="shared" si="7"/>
        <v>10.809999999999999</v>
      </c>
    </row>
    <row r="179" spans="1:14" x14ac:dyDescent="0.2">
      <c r="A179" s="18"/>
      <c r="B179" s="18"/>
      <c r="C179" s="18"/>
      <c r="D179" s="18"/>
      <c r="E179" s="18"/>
      <c r="F179" s="18"/>
      <c r="G179" s="18"/>
      <c r="H179" s="18"/>
      <c r="I179" s="18"/>
      <c r="J179" s="18"/>
      <c r="K179" s="6"/>
      <c r="L179" s="20"/>
      <c r="M179" s="8">
        <f t="shared" si="6"/>
        <v>10</v>
      </c>
      <c r="N179" s="8">
        <f t="shared" si="7"/>
        <v>10.809999999999999</v>
      </c>
    </row>
    <row r="180" spans="1:14" x14ac:dyDescent="0.2">
      <c r="A180" s="19" t="s">
        <v>318</v>
      </c>
      <c r="B180" s="19" t="s">
        <v>38</v>
      </c>
      <c r="C180" s="19" t="s">
        <v>103</v>
      </c>
      <c r="D180" s="17" t="s">
        <v>31</v>
      </c>
      <c r="E180" s="17" t="s">
        <v>18</v>
      </c>
      <c r="F180" s="19" t="s">
        <v>319</v>
      </c>
      <c r="G180" s="17" t="s">
        <v>320</v>
      </c>
      <c r="H180" s="17" t="s">
        <v>302</v>
      </c>
      <c r="I180" s="17" t="s">
        <v>321</v>
      </c>
      <c r="J180" s="4"/>
      <c r="K180" s="4"/>
      <c r="L180" s="19"/>
      <c r="M180" s="8">
        <f t="shared" si="6"/>
        <v>10</v>
      </c>
      <c r="N180" s="8">
        <f t="shared" si="7"/>
        <v>10.809999999999999</v>
      </c>
    </row>
    <row r="181" spans="1:14" x14ac:dyDescent="0.2">
      <c r="A181" s="18"/>
      <c r="B181" s="18"/>
      <c r="C181" s="18"/>
      <c r="D181" s="18"/>
      <c r="E181" s="18"/>
      <c r="F181" s="18"/>
      <c r="G181" s="18"/>
      <c r="H181" s="18"/>
      <c r="I181" s="18"/>
      <c r="J181" s="6"/>
      <c r="K181" s="6"/>
      <c r="L181" s="20"/>
      <c r="M181" s="8">
        <f t="shared" si="6"/>
        <v>10</v>
      </c>
      <c r="N181" s="8">
        <f t="shared" si="7"/>
        <v>10.809999999999999</v>
      </c>
    </row>
    <row r="182" spans="1:14" x14ac:dyDescent="0.2">
      <c r="A182" s="19" t="s">
        <v>322</v>
      </c>
      <c r="B182" s="19" t="s">
        <v>280</v>
      </c>
      <c r="C182" s="19" t="s">
        <v>66</v>
      </c>
      <c r="D182" s="17" t="s">
        <v>26</v>
      </c>
      <c r="E182" s="17" t="s">
        <v>18</v>
      </c>
      <c r="F182" s="19" t="s">
        <v>319</v>
      </c>
      <c r="G182" s="17" t="s">
        <v>320</v>
      </c>
      <c r="H182" s="17" t="s">
        <v>302</v>
      </c>
      <c r="I182" s="17" t="s">
        <v>309</v>
      </c>
      <c r="J182" s="4"/>
      <c r="K182" s="17" t="s">
        <v>323</v>
      </c>
      <c r="L182" s="19"/>
      <c r="M182" s="8">
        <f t="shared" si="6"/>
        <v>10</v>
      </c>
      <c r="N182" s="8">
        <f t="shared" si="7"/>
        <v>10.809999999999999</v>
      </c>
    </row>
    <row r="183" spans="1:14" x14ac:dyDescent="0.2">
      <c r="A183" s="18"/>
      <c r="B183" s="18"/>
      <c r="C183" s="18"/>
      <c r="D183" s="18"/>
      <c r="E183" s="18"/>
      <c r="F183" s="18"/>
      <c r="G183" s="18"/>
      <c r="H183" s="18"/>
      <c r="I183" s="18"/>
      <c r="J183" s="6"/>
      <c r="K183" s="18"/>
      <c r="L183" s="20"/>
      <c r="M183" s="8">
        <f t="shared" si="6"/>
        <v>10</v>
      </c>
      <c r="N183" s="8">
        <f t="shared" si="7"/>
        <v>10.809999999999999</v>
      </c>
    </row>
    <row r="184" spans="1:14" x14ac:dyDescent="0.2">
      <c r="A184" s="19" t="s">
        <v>324</v>
      </c>
      <c r="B184" s="19" t="s">
        <v>42</v>
      </c>
      <c r="C184" s="4"/>
      <c r="D184" s="17" t="s">
        <v>26</v>
      </c>
      <c r="E184" s="17" t="s">
        <v>325</v>
      </c>
      <c r="F184" s="19" t="s">
        <v>164</v>
      </c>
      <c r="G184" s="17" t="s">
        <v>326</v>
      </c>
      <c r="H184" s="17" t="s">
        <v>327</v>
      </c>
      <c r="I184" s="17" t="s">
        <v>328</v>
      </c>
      <c r="J184" s="17" t="s">
        <v>329</v>
      </c>
      <c r="K184" s="4"/>
      <c r="L184" s="19"/>
      <c r="M184" s="8">
        <f t="shared" si="6"/>
        <v>10</v>
      </c>
      <c r="N184" s="8">
        <f t="shared" si="7"/>
        <v>10.809999999999999</v>
      </c>
    </row>
    <row r="185" spans="1:14" x14ac:dyDescent="0.2">
      <c r="A185" s="18"/>
      <c r="B185" s="18"/>
      <c r="C185" s="6"/>
      <c r="D185" s="18"/>
      <c r="E185" s="18"/>
      <c r="F185" s="18"/>
      <c r="G185" s="18"/>
      <c r="H185" s="18"/>
      <c r="I185" s="18"/>
      <c r="J185" s="18"/>
      <c r="K185" s="6"/>
      <c r="L185" s="20"/>
      <c r="M185" s="8">
        <f t="shared" si="6"/>
        <v>10</v>
      </c>
      <c r="N185" s="8">
        <f t="shared" si="7"/>
        <v>10.809999999999999</v>
      </c>
    </row>
    <row r="186" spans="1:14" ht="56.25" x14ac:dyDescent="0.2">
      <c r="A186" s="1" t="s">
        <v>330</v>
      </c>
      <c r="B186" s="1" t="s">
        <v>16</v>
      </c>
      <c r="C186" s="1" t="s">
        <v>90</v>
      </c>
      <c r="D186" s="2" t="s">
        <v>26</v>
      </c>
      <c r="E186" s="2" t="s">
        <v>18</v>
      </c>
      <c r="F186" s="5"/>
      <c r="G186" s="2" t="s">
        <v>331</v>
      </c>
      <c r="H186" s="2" t="s">
        <v>332</v>
      </c>
      <c r="I186" s="2" t="s">
        <v>333</v>
      </c>
      <c r="J186" s="5"/>
      <c r="K186" s="5"/>
      <c r="L186" s="1"/>
      <c r="M186" s="8">
        <f t="shared" si="6"/>
        <v>10</v>
      </c>
      <c r="N186" s="8">
        <f t="shared" si="7"/>
        <v>10.809999999999999</v>
      </c>
    </row>
    <row r="187" spans="1:14" ht="22.5" x14ac:dyDescent="0.2">
      <c r="A187" s="1" t="s">
        <v>334</v>
      </c>
      <c r="B187" s="1" t="s">
        <v>33</v>
      </c>
      <c r="C187" s="1" t="s">
        <v>87</v>
      </c>
      <c r="D187" s="2" t="s">
        <v>37</v>
      </c>
      <c r="E187" s="2" t="s">
        <v>18</v>
      </c>
      <c r="F187" s="5"/>
      <c r="G187" s="2" t="s">
        <v>331</v>
      </c>
      <c r="H187" s="2" t="s">
        <v>332</v>
      </c>
      <c r="I187" s="2" t="s">
        <v>335</v>
      </c>
      <c r="J187" s="5"/>
      <c r="K187" s="5"/>
      <c r="L187" s="1"/>
      <c r="M187" s="8">
        <f t="shared" si="6"/>
        <v>10</v>
      </c>
      <c r="N187" s="8">
        <f t="shared" si="7"/>
        <v>10.809999999999999</v>
      </c>
    </row>
    <row r="188" spans="1:14" x14ac:dyDescent="0.2">
      <c r="A188" s="19" t="s">
        <v>336</v>
      </c>
      <c r="B188" s="19" t="s">
        <v>225</v>
      </c>
      <c r="C188" s="19" t="s">
        <v>247</v>
      </c>
      <c r="D188" s="17" t="s">
        <v>26</v>
      </c>
      <c r="E188" s="17" t="s">
        <v>18</v>
      </c>
      <c r="F188" s="19" t="s">
        <v>151</v>
      </c>
      <c r="G188" s="17" t="s">
        <v>337</v>
      </c>
      <c r="H188" s="17" t="s">
        <v>170</v>
      </c>
      <c r="I188" s="4"/>
      <c r="J188" s="17" t="s">
        <v>338</v>
      </c>
      <c r="K188" s="4"/>
      <c r="L188" s="10"/>
      <c r="M188" s="8">
        <f t="shared" si="6"/>
        <v>10</v>
      </c>
      <c r="N188" s="8">
        <f t="shared" si="7"/>
        <v>10.809999999999999</v>
      </c>
    </row>
    <row r="189" spans="1:14" x14ac:dyDescent="0.2">
      <c r="A189" s="18"/>
      <c r="B189" s="18"/>
      <c r="C189" s="18"/>
      <c r="D189" s="18"/>
      <c r="E189" s="18"/>
      <c r="F189" s="18"/>
      <c r="G189" s="18"/>
      <c r="H189" s="18"/>
      <c r="I189" s="6"/>
      <c r="J189" s="18"/>
      <c r="K189" s="6"/>
      <c r="L189" s="11"/>
      <c r="M189" s="8">
        <f t="shared" si="6"/>
        <v>10</v>
      </c>
      <c r="N189" s="8">
        <f t="shared" si="7"/>
        <v>10.809999999999999</v>
      </c>
    </row>
    <row r="190" spans="1:14" x14ac:dyDescent="0.2">
      <c r="A190" s="19" t="s">
        <v>339</v>
      </c>
      <c r="B190" s="19" t="s">
        <v>23</v>
      </c>
      <c r="C190" s="19" t="s">
        <v>83</v>
      </c>
      <c r="D190" s="17" t="s">
        <v>17</v>
      </c>
      <c r="E190" s="17" t="s">
        <v>18</v>
      </c>
      <c r="F190" s="19" t="s">
        <v>340</v>
      </c>
      <c r="G190" s="17" t="s">
        <v>337</v>
      </c>
      <c r="H190" s="17" t="s">
        <v>256</v>
      </c>
      <c r="I190" s="17" t="s">
        <v>341</v>
      </c>
      <c r="J190" s="17" t="s">
        <v>342</v>
      </c>
      <c r="K190" s="4"/>
      <c r="L190" s="19"/>
      <c r="M190" s="8">
        <f t="shared" si="6"/>
        <v>10</v>
      </c>
      <c r="N190" s="8">
        <f t="shared" si="7"/>
        <v>10.809999999999999</v>
      </c>
    </row>
    <row r="191" spans="1:14" x14ac:dyDescent="0.2">
      <c r="A191" s="18"/>
      <c r="B191" s="18"/>
      <c r="C191" s="18"/>
      <c r="D191" s="18"/>
      <c r="E191" s="18"/>
      <c r="F191" s="18"/>
      <c r="G191" s="18"/>
      <c r="H191" s="18"/>
      <c r="I191" s="18"/>
      <c r="J191" s="18"/>
      <c r="K191" s="6"/>
      <c r="L191" s="20"/>
      <c r="M191" s="8">
        <f t="shared" si="6"/>
        <v>10</v>
      </c>
      <c r="N191" s="8">
        <f t="shared" si="7"/>
        <v>10.809999999999999</v>
      </c>
    </row>
    <row r="192" spans="1:14" x14ac:dyDescent="0.2">
      <c r="A192" s="19" t="s">
        <v>343</v>
      </c>
      <c r="B192" s="19" t="s">
        <v>91</v>
      </c>
      <c r="C192" s="19" t="s">
        <v>168</v>
      </c>
      <c r="D192" s="17" t="s">
        <v>14</v>
      </c>
      <c r="E192" s="17" t="s">
        <v>57</v>
      </c>
      <c r="F192" s="19" t="s">
        <v>52</v>
      </c>
      <c r="G192" s="17" t="s">
        <v>344</v>
      </c>
      <c r="H192" s="17" t="s">
        <v>345</v>
      </c>
      <c r="I192" s="4"/>
      <c r="J192" s="17" t="s">
        <v>346</v>
      </c>
      <c r="K192" s="17" t="s">
        <v>347</v>
      </c>
      <c r="L192" s="10"/>
      <c r="M192" s="8">
        <f t="shared" si="6"/>
        <v>10</v>
      </c>
      <c r="N192" s="8">
        <f t="shared" si="7"/>
        <v>10.809999999999999</v>
      </c>
    </row>
    <row r="193" spans="1:14" x14ac:dyDescent="0.2">
      <c r="A193" s="18"/>
      <c r="B193" s="18"/>
      <c r="C193" s="18"/>
      <c r="D193" s="18"/>
      <c r="E193" s="18"/>
      <c r="F193" s="18"/>
      <c r="G193" s="18"/>
      <c r="H193" s="18"/>
      <c r="I193" s="6"/>
      <c r="J193" s="18"/>
      <c r="K193" s="18"/>
      <c r="L193" s="11"/>
      <c r="M193" s="8">
        <f t="shared" si="6"/>
        <v>10</v>
      </c>
      <c r="N193" s="8">
        <f t="shared" si="7"/>
        <v>10.809999999999999</v>
      </c>
    </row>
    <row r="194" spans="1:14" x14ac:dyDescent="0.2">
      <c r="A194" s="19" t="s">
        <v>348</v>
      </c>
      <c r="B194" s="19" t="s">
        <v>91</v>
      </c>
      <c r="C194" s="19" t="s">
        <v>168</v>
      </c>
      <c r="D194" s="17" t="s">
        <v>14</v>
      </c>
      <c r="E194" s="17" t="s">
        <v>57</v>
      </c>
      <c r="F194" s="19" t="s">
        <v>52</v>
      </c>
      <c r="G194" s="17" t="s">
        <v>344</v>
      </c>
      <c r="H194" s="17" t="s">
        <v>345</v>
      </c>
      <c r="I194" s="4"/>
      <c r="J194" s="17" t="s">
        <v>346</v>
      </c>
      <c r="K194" s="17" t="s">
        <v>347</v>
      </c>
      <c r="L194" s="10"/>
      <c r="M194" s="8">
        <f t="shared" si="6"/>
        <v>10</v>
      </c>
      <c r="N194" s="8">
        <f t="shared" si="7"/>
        <v>10.809999999999999</v>
      </c>
    </row>
    <row r="195" spans="1:14" x14ac:dyDescent="0.2">
      <c r="A195" s="18"/>
      <c r="B195" s="18"/>
      <c r="C195" s="18"/>
      <c r="D195" s="18"/>
      <c r="E195" s="18"/>
      <c r="F195" s="18"/>
      <c r="G195" s="18"/>
      <c r="H195" s="18"/>
      <c r="I195" s="6"/>
      <c r="J195" s="18"/>
      <c r="K195" s="18"/>
      <c r="L195" s="11"/>
      <c r="M195" s="8">
        <f t="shared" si="6"/>
        <v>10</v>
      </c>
      <c r="N195" s="8">
        <f t="shared" si="7"/>
        <v>10.809999999999999</v>
      </c>
    </row>
    <row r="196" spans="1:14" x14ac:dyDescent="0.2">
      <c r="A196" s="19" t="s">
        <v>349</v>
      </c>
      <c r="B196" s="19" t="s">
        <v>91</v>
      </c>
      <c r="C196" s="19" t="s">
        <v>168</v>
      </c>
      <c r="D196" s="17" t="s">
        <v>14</v>
      </c>
      <c r="E196" s="17" t="s">
        <v>57</v>
      </c>
      <c r="F196" s="19" t="s">
        <v>52</v>
      </c>
      <c r="G196" s="17" t="s">
        <v>344</v>
      </c>
      <c r="H196" s="17" t="s">
        <v>350</v>
      </c>
      <c r="I196" s="4"/>
      <c r="J196" s="17" t="s">
        <v>351</v>
      </c>
      <c r="K196" s="17" t="s">
        <v>295</v>
      </c>
      <c r="L196" s="10"/>
      <c r="M196" s="8">
        <f t="shared" si="6"/>
        <v>10</v>
      </c>
      <c r="N196" s="8">
        <f t="shared" si="7"/>
        <v>10.809999999999999</v>
      </c>
    </row>
    <row r="197" spans="1:14" x14ac:dyDescent="0.2">
      <c r="A197" s="18"/>
      <c r="B197" s="18"/>
      <c r="C197" s="18"/>
      <c r="D197" s="18"/>
      <c r="E197" s="18"/>
      <c r="F197" s="18"/>
      <c r="G197" s="18"/>
      <c r="H197" s="18"/>
      <c r="I197" s="6"/>
      <c r="J197" s="18"/>
      <c r="K197" s="18"/>
      <c r="L197" s="11"/>
      <c r="M197" s="8">
        <f t="shared" si="6"/>
        <v>10</v>
      </c>
      <c r="N197" s="8">
        <f t="shared" si="7"/>
        <v>10.809999999999999</v>
      </c>
    </row>
    <row r="198" spans="1:14" x14ac:dyDescent="0.2">
      <c r="A198" s="19" t="s">
        <v>352</v>
      </c>
      <c r="B198" s="19" t="s">
        <v>127</v>
      </c>
      <c r="C198" s="19" t="s">
        <v>217</v>
      </c>
      <c r="D198" s="17" t="s">
        <v>14</v>
      </c>
      <c r="E198" s="17" t="s">
        <v>57</v>
      </c>
      <c r="F198" s="19" t="s">
        <v>52</v>
      </c>
      <c r="G198" s="17" t="s">
        <v>344</v>
      </c>
      <c r="H198" s="17" t="s">
        <v>273</v>
      </c>
      <c r="I198" s="4"/>
      <c r="J198" s="17" t="s">
        <v>346</v>
      </c>
      <c r="K198" s="17" t="s">
        <v>353</v>
      </c>
      <c r="L198" s="10"/>
      <c r="M198" s="8">
        <f t="shared" si="6"/>
        <v>10</v>
      </c>
      <c r="N198" s="8">
        <f t="shared" si="7"/>
        <v>10.809999999999999</v>
      </c>
    </row>
    <row r="199" spans="1:14" x14ac:dyDescent="0.2">
      <c r="A199" s="18"/>
      <c r="B199" s="18"/>
      <c r="C199" s="18"/>
      <c r="D199" s="18"/>
      <c r="E199" s="18"/>
      <c r="F199" s="18"/>
      <c r="G199" s="18"/>
      <c r="H199" s="18"/>
      <c r="I199" s="6"/>
      <c r="J199" s="18"/>
      <c r="K199" s="18"/>
      <c r="L199" s="11"/>
      <c r="M199" s="8">
        <f t="shared" si="6"/>
        <v>10</v>
      </c>
      <c r="N199" s="8">
        <f t="shared" si="7"/>
        <v>10.809999999999999</v>
      </c>
    </row>
    <row r="200" spans="1:14" x14ac:dyDescent="0.2">
      <c r="A200" s="19" t="s">
        <v>38</v>
      </c>
      <c r="B200" s="19" t="s">
        <v>87</v>
      </c>
      <c r="C200" s="19" t="s">
        <v>91</v>
      </c>
      <c r="D200" s="17" t="s">
        <v>17</v>
      </c>
      <c r="E200" s="17" t="s">
        <v>18</v>
      </c>
      <c r="F200" s="19" t="s">
        <v>319</v>
      </c>
      <c r="G200" s="17" t="s">
        <v>344</v>
      </c>
      <c r="H200" s="17" t="s">
        <v>256</v>
      </c>
      <c r="I200" s="17" t="s">
        <v>354</v>
      </c>
      <c r="J200" s="4"/>
      <c r="K200" s="4"/>
      <c r="L200" s="19"/>
      <c r="M200" s="8">
        <f t="shared" si="6"/>
        <v>10</v>
      </c>
      <c r="N200" s="8">
        <f t="shared" si="7"/>
        <v>10.809999999999999</v>
      </c>
    </row>
    <row r="201" spans="1:14" x14ac:dyDescent="0.2">
      <c r="A201" s="18"/>
      <c r="B201" s="18"/>
      <c r="C201" s="18"/>
      <c r="D201" s="18"/>
      <c r="E201" s="18"/>
      <c r="F201" s="18"/>
      <c r="G201" s="18"/>
      <c r="H201" s="18"/>
      <c r="I201" s="18"/>
      <c r="J201" s="6"/>
      <c r="K201" s="6"/>
      <c r="L201" s="20"/>
      <c r="M201" s="8">
        <f t="shared" si="6"/>
        <v>10</v>
      </c>
      <c r="N201" s="8">
        <f t="shared" si="7"/>
        <v>10.809999999999999</v>
      </c>
    </row>
    <row r="202" spans="1:14" x14ac:dyDescent="0.2">
      <c r="A202" s="19" t="s">
        <v>355</v>
      </c>
      <c r="B202" s="19" t="s">
        <v>16</v>
      </c>
      <c r="C202" s="19" t="s">
        <v>42</v>
      </c>
      <c r="D202" s="17" t="s">
        <v>17</v>
      </c>
      <c r="E202" s="17" t="s">
        <v>18</v>
      </c>
      <c r="F202" s="19" t="s">
        <v>52</v>
      </c>
      <c r="G202" s="17" t="s">
        <v>344</v>
      </c>
      <c r="H202" s="17" t="s">
        <v>178</v>
      </c>
      <c r="I202" s="17" t="s">
        <v>356</v>
      </c>
      <c r="J202" s="17" t="s">
        <v>346</v>
      </c>
      <c r="K202" s="4"/>
      <c r="L202" s="19"/>
      <c r="M202" s="8">
        <f t="shared" si="6"/>
        <v>10</v>
      </c>
      <c r="N202" s="8">
        <f t="shared" si="7"/>
        <v>10.809999999999999</v>
      </c>
    </row>
    <row r="203" spans="1:14" x14ac:dyDescent="0.2">
      <c r="A203" s="18"/>
      <c r="B203" s="18"/>
      <c r="C203" s="18"/>
      <c r="D203" s="18"/>
      <c r="E203" s="18"/>
      <c r="F203" s="18"/>
      <c r="G203" s="18"/>
      <c r="H203" s="18"/>
      <c r="I203" s="18"/>
      <c r="J203" s="18"/>
      <c r="K203" s="6"/>
      <c r="L203" s="20"/>
      <c r="M203" s="8">
        <f t="shared" si="6"/>
        <v>10</v>
      </c>
      <c r="N203" s="8">
        <f t="shared" si="7"/>
        <v>10.809999999999999</v>
      </c>
    </row>
    <row r="204" spans="1:14" x14ac:dyDescent="0.2">
      <c r="A204" s="19" t="s">
        <v>357</v>
      </c>
      <c r="B204" s="19" t="s">
        <v>83</v>
      </c>
      <c r="C204" s="19" t="s">
        <v>16</v>
      </c>
      <c r="D204" s="17" t="s">
        <v>31</v>
      </c>
      <c r="E204" s="17" t="s">
        <v>18</v>
      </c>
      <c r="F204" s="19" t="s">
        <v>19</v>
      </c>
      <c r="G204" s="17" t="s">
        <v>344</v>
      </c>
      <c r="H204" s="4"/>
      <c r="I204" s="17" t="s">
        <v>358</v>
      </c>
      <c r="J204" s="4"/>
      <c r="K204" s="4"/>
      <c r="L204" s="19"/>
      <c r="M204" s="8">
        <f t="shared" si="6"/>
        <v>10</v>
      </c>
      <c r="N204" s="8">
        <f t="shared" si="7"/>
        <v>10.809999999999999</v>
      </c>
    </row>
    <row r="205" spans="1:14" x14ac:dyDescent="0.2">
      <c r="A205" s="18"/>
      <c r="B205" s="18"/>
      <c r="C205" s="18"/>
      <c r="D205" s="18"/>
      <c r="E205" s="18"/>
      <c r="F205" s="18"/>
      <c r="G205" s="18"/>
      <c r="H205" s="6"/>
      <c r="I205" s="18"/>
      <c r="J205" s="6"/>
      <c r="K205" s="6"/>
      <c r="L205" s="20"/>
      <c r="M205" s="8">
        <f t="shared" si="6"/>
        <v>10</v>
      </c>
      <c r="N205" s="8">
        <f t="shared" si="7"/>
        <v>10.809999999999999</v>
      </c>
    </row>
    <row r="206" spans="1:14" ht="22.5" x14ac:dyDescent="0.2">
      <c r="A206" s="1" t="s">
        <v>359</v>
      </c>
      <c r="B206" s="1" t="s">
        <v>61</v>
      </c>
      <c r="C206" s="1" t="s">
        <v>66</v>
      </c>
      <c r="D206" s="2" t="s">
        <v>26</v>
      </c>
      <c r="E206" s="2" t="s">
        <v>18</v>
      </c>
      <c r="F206" s="5"/>
      <c r="G206" s="2" t="s">
        <v>344</v>
      </c>
      <c r="H206" s="5"/>
      <c r="I206" s="2" t="s">
        <v>360</v>
      </c>
      <c r="J206" s="2" t="s">
        <v>351</v>
      </c>
      <c r="K206" s="5"/>
      <c r="L206" s="1"/>
      <c r="M206" s="8">
        <f t="shared" si="6"/>
        <v>10</v>
      </c>
      <c r="N206" s="8">
        <f t="shared" si="7"/>
        <v>10.809999999999999</v>
      </c>
    </row>
    <row r="207" spans="1:14" x14ac:dyDescent="0.2">
      <c r="A207" s="19" t="s">
        <v>361</v>
      </c>
      <c r="B207" s="19" t="s">
        <v>32</v>
      </c>
      <c r="C207" s="19" t="s">
        <v>16</v>
      </c>
      <c r="D207" s="17" t="s">
        <v>14</v>
      </c>
      <c r="E207" s="17" t="s">
        <v>57</v>
      </c>
      <c r="F207" s="19" t="s">
        <v>148</v>
      </c>
      <c r="G207" s="17" t="s">
        <v>362</v>
      </c>
      <c r="H207" s="17" t="s">
        <v>345</v>
      </c>
      <c r="I207" s="4"/>
      <c r="J207" s="4"/>
      <c r="K207" s="17" t="s">
        <v>363</v>
      </c>
      <c r="L207" s="10"/>
      <c r="M207" s="8">
        <f t="shared" si="6"/>
        <v>10</v>
      </c>
      <c r="N207" s="8">
        <f t="shared" si="7"/>
        <v>10.809999999999999</v>
      </c>
    </row>
    <row r="208" spans="1:14" x14ac:dyDescent="0.2">
      <c r="A208" s="18"/>
      <c r="B208" s="18"/>
      <c r="C208" s="18"/>
      <c r="D208" s="18"/>
      <c r="E208" s="18"/>
      <c r="F208" s="18"/>
      <c r="G208" s="18"/>
      <c r="H208" s="18"/>
      <c r="I208" s="6"/>
      <c r="J208" s="6"/>
      <c r="K208" s="18"/>
      <c r="L208" s="11"/>
      <c r="M208" s="8"/>
      <c r="N208" s="8"/>
    </row>
    <row r="209" spans="1:14" x14ac:dyDescent="0.2">
      <c r="A209" s="19" t="s">
        <v>364</v>
      </c>
      <c r="B209" s="19" t="s">
        <v>24</v>
      </c>
      <c r="C209" s="19" t="s">
        <v>25</v>
      </c>
      <c r="D209" s="17" t="s">
        <v>31</v>
      </c>
      <c r="E209" s="17" t="s">
        <v>18</v>
      </c>
      <c r="F209" s="19" t="s">
        <v>129</v>
      </c>
      <c r="G209" s="17" t="s">
        <v>362</v>
      </c>
      <c r="H209" s="17" t="s">
        <v>273</v>
      </c>
      <c r="I209" s="4"/>
      <c r="J209" s="4"/>
      <c r="K209" s="4"/>
      <c r="L209" s="10"/>
      <c r="M209" s="8">
        <f t="shared" si="6"/>
        <v>10</v>
      </c>
      <c r="N209" s="8">
        <f t="shared" si="7"/>
        <v>10.809999999999999</v>
      </c>
    </row>
    <row r="210" spans="1:14" x14ac:dyDescent="0.2">
      <c r="A210" s="18"/>
      <c r="B210" s="18"/>
      <c r="C210" s="18"/>
      <c r="D210" s="18"/>
      <c r="E210" s="18"/>
      <c r="F210" s="18"/>
      <c r="G210" s="18"/>
      <c r="H210" s="18"/>
      <c r="I210" s="6"/>
      <c r="J210" s="6"/>
      <c r="K210" s="6"/>
      <c r="L210" s="11"/>
      <c r="M210" s="8"/>
      <c r="N210" s="8"/>
    </row>
    <row r="211" spans="1:14" x14ac:dyDescent="0.2">
      <c r="A211" s="19" t="s">
        <v>365</v>
      </c>
      <c r="B211" s="19" t="s">
        <v>118</v>
      </c>
      <c r="C211" s="19" t="s">
        <v>66</v>
      </c>
      <c r="D211" s="17" t="s">
        <v>82</v>
      </c>
      <c r="E211" s="17" t="s">
        <v>18</v>
      </c>
      <c r="F211" s="19" t="s">
        <v>27</v>
      </c>
      <c r="G211" s="17" t="s">
        <v>366</v>
      </c>
      <c r="H211" s="4"/>
      <c r="I211" s="17" t="s">
        <v>367</v>
      </c>
      <c r="J211" s="17" t="s">
        <v>368</v>
      </c>
      <c r="K211" s="4"/>
      <c r="L211" s="19"/>
      <c r="M211" s="8">
        <f t="shared" ref="M211:M269" si="8">L211*1.15+10</f>
        <v>10</v>
      </c>
      <c r="N211" s="8">
        <f t="shared" ref="N211:N269" si="9">M211*1.081</f>
        <v>10.809999999999999</v>
      </c>
    </row>
    <row r="212" spans="1:14" x14ac:dyDescent="0.2">
      <c r="A212" s="18"/>
      <c r="B212" s="18"/>
      <c r="C212" s="18"/>
      <c r="D212" s="18"/>
      <c r="E212" s="18"/>
      <c r="F212" s="18"/>
      <c r="G212" s="18"/>
      <c r="H212" s="6"/>
      <c r="I212" s="18"/>
      <c r="J212" s="18"/>
      <c r="K212" s="6"/>
      <c r="L212" s="20"/>
      <c r="M212" s="8">
        <f t="shared" si="8"/>
        <v>10</v>
      </c>
      <c r="N212" s="8">
        <f t="shared" si="9"/>
        <v>10.809999999999999</v>
      </c>
    </row>
    <row r="213" spans="1:14" x14ac:dyDescent="0.2">
      <c r="A213" s="19" t="s">
        <v>369</v>
      </c>
      <c r="B213" s="19" t="s">
        <v>305</v>
      </c>
      <c r="C213" s="19" t="s">
        <v>91</v>
      </c>
      <c r="D213" s="17" t="s">
        <v>39</v>
      </c>
      <c r="E213" s="17" t="s">
        <v>18</v>
      </c>
      <c r="F213" s="19" t="s">
        <v>138</v>
      </c>
      <c r="G213" s="17" t="s">
        <v>370</v>
      </c>
      <c r="H213" s="17" t="s">
        <v>183</v>
      </c>
      <c r="I213" s="4"/>
      <c r="J213" s="4"/>
      <c r="K213" s="4"/>
      <c r="L213" s="10"/>
      <c r="M213" s="8">
        <f t="shared" si="8"/>
        <v>10</v>
      </c>
      <c r="N213" s="8">
        <f t="shared" si="9"/>
        <v>10.809999999999999</v>
      </c>
    </row>
    <row r="214" spans="1:14" x14ac:dyDescent="0.2">
      <c r="A214" s="18"/>
      <c r="B214" s="18"/>
      <c r="C214" s="18"/>
      <c r="D214" s="18"/>
      <c r="E214" s="18"/>
      <c r="F214" s="18"/>
      <c r="G214" s="18"/>
      <c r="H214" s="18"/>
      <c r="I214" s="6"/>
      <c r="J214" s="6"/>
      <c r="K214" s="6"/>
      <c r="L214" s="11"/>
      <c r="M214" s="8">
        <f t="shared" si="8"/>
        <v>10</v>
      </c>
      <c r="N214" s="8">
        <f t="shared" si="9"/>
        <v>10.809999999999999</v>
      </c>
    </row>
    <row r="215" spans="1:14" x14ac:dyDescent="0.2">
      <c r="A215" s="19" t="s">
        <v>371</v>
      </c>
      <c r="B215" s="19" t="s">
        <v>168</v>
      </c>
      <c r="C215" s="19" t="s">
        <v>225</v>
      </c>
      <c r="D215" s="17" t="s">
        <v>14</v>
      </c>
      <c r="E215" s="17" t="s">
        <v>57</v>
      </c>
      <c r="F215" s="19" t="s">
        <v>372</v>
      </c>
      <c r="G215" s="17" t="s">
        <v>373</v>
      </c>
      <c r="H215" s="17" t="s">
        <v>302</v>
      </c>
      <c r="I215" s="17" t="s">
        <v>374</v>
      </c>
      <c r="J215" s="17" t="s">
        <v>375</v>
      </c>
      <c r="K215" s="17" t="s">
        <v>376</v>
      </c>
      <c r="L215" s="19"/>
      <c r="M215" s="8">
        <f t="shared" si="8"/>
        <v>10</v>
      </c>
      <c r="N215" s="8">
        <f t="shared" si="9"/>
        <v>10.809999999999999</v>
      </c>
    </row>
    <row r="216" spans="1:14" x14ac:dyDescent="0.2">
      <c r="A216" s="18"/>
      <c r="B216" s="18"/>
      <c r="C216" s="18"/>
      <c r="D216" s="18"/>
      <c r="E216" s="18"/>
      <c r="F216" s="18"/>
      <c r="G216" s="18"/>
      <c r="H216" s="18"/>
      <c r="I216" s="18"/>
      <c r="J216" s="18"/>
      <c r="K216" s="18"/>
      <c r="L216" s="20"/>
      <c r="M216" s="8">
        <f t="shared" si="8"/>
        <v>10</v>
      </c>
      <c r="N216" s="8">
        <f t="shared" si="9"/>
        <v>10.809999999999999</v>
      </c>
    </row>
    <row r="217" spans="1:14" x14ac:dyDescent="0.2">
      <c r="A217" s="19" t="s">
        <v>377</v>
      </c>
      <c r="B217" s="19" t="s">
        <v>229</v>
      </c>
      <c r="C217" s="19" t="s">
        <v>185</v>
      </c>
      <c r="D217" s="17" t="s">
        <v>17</v>
      </c>
      <c r="E217" s="17" t="s">
        <v>18</v>
      </c>
      <c r="F217" s="19" t="s">
        <v>372</v>
      </c>
      <c r="G217" s="17" t="s">
        <v>373</v>
      </c>
      <c r="H217" s="17" t="s">
        <v>302</v>
      </c>
      <c r="I217" s="17" t="s">
        <v>374</v>
      </c>
      <c r="J217" s="17" t="s">
        <v>375</v>
      </c>
      <c r="K217" s="17" t="s">
        <v>376</v>
      </c>
      <c r="L217" s="19"/>
      <c r="M217" s="8">
        <f t="shared" si="8"/>
        <v>10</v>
      </c>
      <c r="N217" s="8">
        <f t="shared" si="9"/>
        <v>10.809999999999999</v>
      </c>
    </row>
    <row r="218" spans="1:14" x14ac:dyDescent="0.2">
      <c r="A218" s="18"/>
      <c r="B218" s="18"/>
      <c r="C218" s="18"/>
      <c r="D218" s="18"/>
      <c r="E218" s="18"/>
      <c r="F218" s="18"/>
      <c r="G218" s="18"/>
      <c r="H218" s="18"/>
      <c r="I218" s="18"/>
      <c r="J218" s="18"/>
      <c r="K218" s="18"/>
      <c r="L218" s="20"/>
      <c r="M218" s="8">
        <f t="shared" si="8"/>
        <v>10</v>
      </c>
      <c r="N218" s="8">
        <f t="shared" si="9"/>
        <v>10.809999999999999</v>
      </c>
    </row>
    <row r="219" spans="1:14" x14ac:dyDescent="0.2">
      <c r="A219" s="19" t="s">
        <v>378</v>
      </c>
      <c r="B219" s="19" t="s">
        <v>127</v>
      </c>
      <c r="C219" s="19" t="s">
        <v>217</v>
      </c>
      <c r="D219" s="17" t="s">
        <v>31</v>
      </c>
      <c r="E219" s="17" t="s">
        <v>18</v>
      </c>
      <c r="F219" s="19" t="s">
        <v>372</v>
      </c>
      <c r="G219" s="17" t="s">
        <v>373</v>
      </c>
      <c r="H219" s="17" t="s">
        <v>302</v>
      </c>
      <c r="I219" s="17" t="s">
        <v>379</v>
      </c>
      <c r="J219" s="17" t="s">
        <v>380</v>
      </c>
      <c r="K219" s="4"/>
      <c r="L219" s="19"/>
      <c r="M219" s="8">
        <f t="shared" si="8"/>
        <v>10</v>
      </c>
      <c r="N219" s="8">
        <f t="shared" si="9"/>
        <v>10.809999999999999</v>
      </c>
    </row>
    <row r="220" spans="1:14" x14ac:dyDescent="0.2">
      <c r="A220" s="18"/>
      <c r="B220" s="18"/>
      <c r="C220" s="18"/>
      <c r="D220" s="18"/>
      <c r="E220" s="18"/>
      <c r="F220" s="18"/>
      <c r="G220" s="18"/>
      <c r="H220" s="18"/>
      <c r="I220" s="18"/>
      <c r="J220" s="18"/>
      <c r="K220" s="6"/>
      <c r="L220" s="20"/>
      <c r="M220" s="8">
        <f t="shared" si="8"/>
        <v>10</v>
      </c>
      <c r="N220" s="8">
        <f t="shared" si="9"/>
        <v>10.809999999999999</v>
      </c>
    </row>
    <row r="221" spans="1:14" x14ac:dyDescent="0.2">
      <c r="A221" s="19" t="s">
        <v>381</v>
      </c>
      <c r="B221" s="19" t="s">
        <v>24</v>
      </c>
      <c r="C221" s="19" t="s">
        <v>217</v>
      </c>
      <c r="D221" s="17" t="s">
        <v>31</v>
      </c>
      <c r="E221" s="17" t="s">
        <v>18</v>
      </c>
      <c r="F221" s="19" t="s">
        <v>372</v>
      </c>
      <c r="G221" s="17" t="s">
        <v>373</v>
      </c>
      <c r="H221" s="17" t="s">
        <v>302</v>
      </c>
      <c r="I221" s="17" t="s">
        <v>379</v>
      </c>
      <c r="J221" s="17" t="s">
        <v>380</v>
      </c>
      <c r="K221" s="4"/>
      <c r="L221" s="19"/>
      <c r="M221" s="8">
        <f t="shared" si="8"/>
        <v>10</v>
      </c>
      <c r="N221" s="8">
        <f t="shared" si="9"/>
        <v>10.809999999999999</v>
      </c>
    </row>
    <row r="222" spans="1:14" x14ac:dyDescent="0.2">
      <c r="A222" s="18"/>
      <c r="B222" s="18"/>
      <c r="C222" s="18"/>
      <c r="D222" s="18"/>
      <c r="E222" s="18"/>
      <c r="F222" s="18"/>
      <c r="G222" s="18"/>
      <c r="H222" s="18"/>
      <c r="I222" s="18"/>
      <c r="J222" s="18"/>
      <c r="K222" s="6"/>
      <c r="L222" s="20"/>
      <c r="M222" s="8">
        <f t="shared" si="8"/>
        <v>10</v>
      </c>
      <c r="N222" s="8">
        <f t="shared" si="9"/>
        <v>10.809999999999999</v>
      </c>
    </row>
    <row r="223" spans="1:14" x14ac:dyDescent="0.2">
      <c r="A223" s="19" t="s">
        <v>382</v>
      </c>
      <c r="B223" s="19" t="s">
        <v>168</v>
      </c>
      <c r="C223" s="19" t="s">
        <v>212</v>
      </c>
      <c r="D223" s="17" t="s">
        <v>37</v>
      </c>
      <c r="E223" s="17" t="s">
        <v>18</v>
      </c>
      <c r="F223" s="19" t="s">
        <v>383</v>
      </c>
      <c r="G223" s="17" t="s">
        <v>373</v>
      </c>
      <c r="H223" s="17" t="s">
        <v>302</v>
      </c>
      <c r="I223" s="17" t="s">
        <v>379</v>
      </c>
      <c r="J223" s="4"/>
      <c r="K223" s="4"/>
      <c r="L223" s="19"/>
      <c r="M223" s="8">
        <f t="shared" si="8"/>
        <v>10</v>
      </c>
      <c r="N223" s="8">
        <f t="shared" si="9"/>
        <v>10.809999999999999</v>
      </c>
    </row>
    <row r="224" spans="1:14" x14ac:dyDescent="0.2">
      <c r="A224" s="18"/>
      <c r="B224" s="18"/>
      <c r="C224" s="18"/>
      <c r="D224" s="18"/>
      <c r="E224" s="18"/>
      <c r="F224" s="18"/>
      <c r="G224" s="18"/>
      <c r="H224" s="18"/>
      <c r="I224" s="18"/>
      <c r="J224" s="6"/>
      <c r="K224" s="6"/>
      <c r="L224" s="20"/>
      <c r="M224" s="8">
        <f t="shared" si="8"/>
        <v>10</v>
      </c>
      <c r="N224" s="8">
        <f t="shared" si="9"/>
        <v>10.809999999999999</v>
      </c>
    </row>
    <row r="225" spans="1:14" ht="22.5" x14ac:dyDescent="0.2">
      <c r="A225" s="1" t="s">
        <v>384</v>
      </c>
      <c r="B225" s="1" t="s">
        <v>87</v>
      </c>
      <c r="C225" s="1" t="s">
        <v>91</v>
      </c>
      <c r="D225" s="2" t="s">
        <v>37</v>
      </c>
      <c r="E225" s="2" t="s">
        <v>18</v>
      </c>
      <c r="F225" s="1" t="s">
        <v>129</v>
      </c>
      <c r="G225" s="2" t="s">
        <v>385</v>
      </c>
      <c r="H225" s="5"/>
      <c r="I225" s="2" t="s">
        <v>386</v>
      </c>
      <c r="J225" s="5"/>
      <c r="K225" s="5"/>
      <c r="L225" s="1"/>
      <c r="M225" s="8">
        <f t="shared" si="8"/>
        <v>10</v>
      </c>
      <c r="N225" s="8">
        <f t="shared" si="9"/>
        <v>10.809999999999999</v>
      </c>
    </row>
    <row r="226" spans="1:14" x14ac:dyDescent="0.2">
      <c r="A226" s="19" t="s">
        <v>387</v>
      </c>
      <c r="B226" s="19" t="s">
        <v>91</v>
      </c>
      <c r="C226" s="19" t="s">
        <v>168</v>
      </c>
      <c r="D226" s="17" t="s">
        <v>14</v>
      </c>
      <c r="E226" s="17" t="s">
        <v>57</v>
      </c>
      <c r="F226" s="19" t="s">
        <v>78</v>
      </c>
      <c r="G226" s="17" t="s">
        <v>388</v>
      </c>
      <c r="H226" s="17" t="s">
        <v>178</v>
      </c>
      <c r="I226" s="17" t="s">
        <v>230</v>
      </c>
      <c r="J226" s="4"/>
      <c r="K226" s="4"/>
      <c r="L226" s="19"/>
      <c r="M226" s="8">
        <f t="shared" si="8"/>
        <v>10</v>
      </c>
      <c r="N226" s="8">
        <f t="shared" si="9"/>
        <v>10.809999999999999</v>
      </c>
    </row>
    <row r="227" spans="1:14" x14ac:dyDescent="0.2">
      <c r="A227" s="18"/>
      <c r="B227" s="18"/>
      <c r="C227" s="18"/>
      <c r="D227" s="18"/>
      <c r="E227" s="18"/>
      <c r="F227" s="18"/>
      <c r="G227" s="18"/>
      <c r="H227" s="18"/>
      <c r="I227" s="18"/>
      <c r="J227" s="6"/>
      <c r="K227" s="6"/>
      <c r="L227" s="20"/>
      <c r="M227" s="8">
        <f t="shared" si="8"/>
        <v>10</v>
      </c>
      <c r="N227" s="8">
        <f t="shared" si="9"/>
        <v>10.809999999999999</v>
      </c>
    </row>
    <row r="228" spans="1:14" x14ac:dyDescent="0.2">
      <c r="A228" s="19" t="s">
        <v>389</v>
      </c>
      <c r="B228" s="19" t="s">
        <v>42</v>
      </c>
      <c r="C228" s="19" t="s">
        <v>24</v>
      </c>
      <c r="D228" s="17" t="s">
        <v>31</v>
      </c>
      <c r="E228" s="17" t="s">
        <v>18</v>
      </c>
      <c r="F228" s="19" t="s">
        <v>192</v>
      </c>
      <c r="G228" s="17" t="s">
        <v>388</v>
      </c>
      <c r="H228" s="17" t="s">
        <v>178</v>
      </c>
      <c r="I228" s="4"/>
      <c r="J228" s="4"/>
      <c r="K228" s="4"/>
      <c r="L228" s="10"/>
      <c r="M228" s="8">
        <f t="shared" si="8"/>
        <v>10</v>
      </c>
      <c r="N228" s="8">
        <f t="shared" si="9"/>
        <v>10.809999999999999</v>
      </c>
    </row>
    <row r="229" spans="1:14" x14ac:dyDescent="0.2">
      <c r="A229" s="18"/>
      <c r="B229" s="18"/>
      <c r="C229" s="18"/>
      <c r="D229" s="18"/>
      <c r="E229" s="18"/>
      <c r="F229" s="18"/>
      <c r="G229" s="18"/>
      <c r="H229" s="18"/>
      <c r="I229" s="6"/>
      <c r="J229" s="6"/>
      <c r="K229" s="6"/>
      <c r="L229" s="11"/>
      <c r="M229" s="8">
        <f t="shared" si="8"/>
        <v>10</v>
      </c>
      <c r="N229" s="8">
        <f t="shared" si="9"/>
        <v>10.809999999999999</v>
      </c>
    </row>
    <row r="230" spans="1:14" ht="33.75" x14ac:dyDescent="0.2">
      <c r="A230" s="1" t="s">
        <v>390</v>
      </c>
      <c r="B230" s="1" t="s">
        <v>61</v>
      </c>
      <c r="C230" s="1" t="s">
        <v>42</v>
      </c>
      <c r="D230" s="2" t="s">
        <v>31</v>
      </c>
      <c r="E230" s="2" t="s">
        <v>18</v>
      </c>
      <c r="F230" s="5"/>
      <c r="G230" s="2" t="s">
        <v>388</v>
      </c>
      <c r="H230" s="2" t="s">
        <v>178</v>
      </c>
      <c r="I230" s="2" t="s">
        <v>3940</v>
      </c>
      <c r="J230" s="5"/>
      <c r="K230" s="5"/>
      <c r="L230" s="1"/>
      <c r="M230" s="8">
        <f t="shared" si="8"/>
        <v>10</v>
      </c>
      <c r="N230" s="8">
        <f t="shared" si="9"/>
        <v>10.809999999999999</v>
      </c>
    </row>
    <row r="231" spans="1:14" x14ac:dyDescent="0.2">
      <c r="A231" s="19" t="s">
        <v>391</v>
      </c>
      <c r="B231" s="19" t="s">
        <v>392</v>
      </c>
      <c r="C231" s="19" t="s">
        <v>91</v>
      </c>
      <c r="D231" s="17" t="s">
        <v>17</v>
      </c>
      <c r="E231" s="17" t="s">
        <v>18</v>
      </c>
      <c r="F231" s="19" t="s">
        <v>192</v>
      </c>
      <c r="G231" s="17" t="s">
        <v>388</v>
      </c>
      <c r="H231" s="17" t="s">
        <v>178</v>
      </c>
      <c r="I231" s="17" t="s">
        <v>393</v>
      </c>
      <c r="J231" s="4"/>
      <c r="K231" s="4"/>
      <c r="L231" s="19"/>
      <c r="M231" s="8">
        <f t="shared" si="8"/>
        <v>10</v>
      </c>
      <c r="N231" s="8">
        <f t="shared" si="9"/>
        <v>10.809999999999999</v>
      </c>
    </row>
    <row r="232" spans="1:14" x14ac:dyDescent="0.2">
      <c r="A232" s="18"/>
      <c r="B232" s="18"/>
      <c r="C232" s="18"/>
      <c r="D232" s="18"/>
      <c r="E232" s="18"/>
      <c r="F232" s="18"/>
      <c r="G232" s="18"/>
      <c r="H232" s="18"/>
      <c r="I232" s="18"/>
      <c r="J232" s="6"/>
      <c r="K232" s="6"/>
      <c r="L232" s="20"/>
      <c r="M232" s="8">
        <f t="shared" si="8"/>
        <v>10</v>
      </c>
      <c r="N232" s="8">
        <f t="shared" si="9"/>
        <v>10.809999999999999</v>
      </c>
    </row>
    <row r="233" spans="1:14" ht="22.5" x14ac:dyDescent="0.2">
      <c r="A233" s="1" t="s">
        <v>394</v>
      </c>
      <c r="B233" s="1" t="s">
        <v>91</v>
      </c>
      <c r="C233" s="1" t="s">
        <v>51</v>
      </c>
      <c r="D233" s="2" t="s">
        <v>17</v>
      </c>
      <c r="E233" s="2" t="s">
        <v>18</v>
      </c>
      <c r="F233" s="1" t="s">
        <v>192</v>
      </c>
      <c r="G233" s="2" t="s">
        <v>395</v>
      </c>
      <c r="H233" s="5"/>
      <c r="I233" s="2" t="s">
        <v>396</v>
      </c>
      <c r="J233" s="5"/>
      <c r="K233" s="5"/>
      <c r="L233" s="1"/>
      <c r="M233" s="8">
        <f t="shared" si="8"/>
        <v>10</v>
      </c>
      <c r="N233" s="8">
        <f t="shared" si="9"/>
        <v>10.809999999999999</v>
      </c>
    </row>
    <row r="234" spans="1:14" ht="33.75" x14ac:dyDescent="0.2">
      <c r="A234" s="1" t="s">
        <v>397</v>
      </c>
      <c r="B234" s="1" t="s">
        <v>38</v>
      </c>
      <c r="C234" s="5"/>
      <c r="D234" s="2" t="s">
        <v>46</v>
      </c>
      <c r="E234" s="2" t="s">
        <v>18</v>
      </c>
      <c r="F234" s="5"/>
      <c r="G234" s="2" t="s">
        <v>398</v>
      </c>
      <c r="H234" s="2" t="s">
        <v>399</v>
      </c>
      <c r="I234" s="2" t="s">
        <v>400</v>
      </c>
      <c r="J234" s="5"/>
      <c r="K234" s="5"/>
      <c r="L234" s="1"/>
      <c r="M234" s="8">
        <f t="shared" si="8"/>
        <v>10</v>
      </c>
      <c r="N234" s="8">
        <f t="shared" si="9"/>
        <v>10.809999999999999</v>
      </c>
    </row>
    <row r="235" spans="1:14" x14ac:dyDescent="0.2">
      <c r="A235" s="19" t="s">
        <v>112</v>
      </c>
      <c r="B235" s="19" t="s">
        <v>83</v>
      </c>
      <c r="C235" s="4"/>
      <c r="D235" s="17" t="s">
        <v>50</v>
      </c>
      <c r="E235" s="17" t="s">
        <v>18</v>
      </c>
      <c r="F235" s="19" t="s">
        <v>401</v>
      </c>
      <c r="G235" s="17" t="s">
        <v>398</v>
      </c>
      <c r="H235" s="17" t="s">
        <v>399</v>
      </c>
      <c r="I235" s="17" t="s">
        <v>402</v>
      </c>
      <c r="J235" s="4"/>
      <c r="K235" s="4"/>
      <c r="L235" s="19"/>
      <c r="M235" s="8">
        <f t="shared" si="8"/>
        <v>10</v>
      </c>
      <c r="N235" s="8">
        <f t="shared" si="9"/>
        <v>10.809999999999999</v>
      </c>
    </row>
    <row r="236" spans="1:14" x14ac:dyDescent="0.2">
      <c r="A236" s="18"/>
      <c r="B236" s="18"/>
      <c r="C236" s="6"/>
      <c r="D236" s="18"/>
      <c r="E236" s="18"/>
      <c r="F236" s="18"/>
      <c r="G236" s="18"/>
      <c r="H236" s="18"/>
      <c r="I236" s="18"/>
      <c r="J236" s="6"/>
      <c r="K236" s="6"/>
      <c r="L236" s="20"/>
      <c r="M236" s="8">
        <f t="shared" si="8"/>
        <v>10</v>
      </c>
      <c r="N236" s="8">
        <f t="shared" si="9"/>
        <v>10.809999999999999</v>
      </c>
    </row>
    <row r="237" spans="1:14" x14ac:dyDescent="0.2">
      <c r="A237" s="19" t="s">
        <v>403</v>
      </c>
      <c r="B237" s="19" t="s">
        <v>16</v>
      </c>
      <c r="C237" s="19" t="s">
        <v>90</v>
      </c>
      <c r="D237" s="17" t="s">
        <v>17</v>
      </c>
      <c r="E237" s="17" t="s">
        <v>18</v>
      </c>
      <c r="F237" s="19" t="s">
        <v>148</v>
      </c>
      <c r="G237" s="17" t="s">
        <v>404</v>
      </c>
      <c r="H237" s="17" t="s">
        <v>399</v>
      </c>
      <c r="I237" s="17" t="s">
        <v>405</v>
      </c>
      <c r="J237" s="17" t="s">
        <v>406</v>
      </c>
      <c r="K237" s="4"/>
      <c r="L237" s="19"/>
      <c r="M237" s="8">
        <f t="shared" si="8"/>
        <v>10</v>
      </c>
      <c r="N237" s="8">
        <f t="shared" si="9"/>
        <v>10.809999999999999</v>
      </c>
    </row>
    <row r="238" spans="1:14" x14ac:dyDescent="0.2">
      <c r="A238" s="18"/>
      <c r="B238" s="18"/>
      <c r="C238" s="18"/>
      <c r="D238" s="18"/>
      <c r="E238" s="18"/>
      <c r="F238" s="18"/>
      <c r="G238" s="18"/>
      <c r="H238" s="18"/>
      <c r="I238" s="18"/>
      <c r="J238" s="18"/>
      <c r="K238" s="6"/>
      <c r="L238" s="20"/>
      <c r="M238" s="8">
        <f t="shared" si="8"/>
        <v>10</v>
      </c>
      <c r="N238" s="8">
        <f t="shared" si="9"/>
        <v>10.809999999999999</v>
      </c>
    </row>
    <row r="239" spans="1:14" x14ac:dyDescent="0.2">
      <c r="A239" s="19" t="s">
        <v>407</v>
      </c>
      <c r="B239" s="19" t="s">
        <v>87</v>
      </c>
      <c r="C239" s="19" t="s">
        <v>91</v>
      </c>
      <c r="D239" s="17" t="s">
        <v>17</v>
      </c>
      <c r="E239" s="17" t="s">
        <v>18</v>
      </c>
      <c r="F239" s="19" t="s">
        <v>192</v>
      </c>
      <c r="G239" s="17" t="s">
        <v>404</v>
      </c>
      <c r="H239" s="17" t="s">
        <v>399</v>
      </c>
      <c r="I239" s="17" t="s">
        <v>405</v>
      </c>
      <c r="J239" s="17" t="s">
        <v>408</v>
      </c>
      <c r="K239" s="4"/>
      <c r="L239" s="19"/>
      <c r="M239" s="8">
        <f t="shared" si="8"/>
        <v>10</v>
      </c>
      <c r="N239" s="8">
        <f t="shared" si="9"/>
        <v>10.809999999999999</v>
      </c>
    </row>
    <row r="240" spans="1:14" x14ac:dyDescent="0.2">
      <c r="A240" s="18"/>
      <c r="B240" s="18"/>
      <c r="C240" s="18"/>
      <c r="D240" s="18"/>
      <c r="E240" s="18"/>
      <c r="F240" s="18"/>
      <c r="G240" s="18"/>
      <c r="H240" s="18"/>
      <c r="I240" s="18"/>
      <c r="J240" s="18"/>
      <c r="K240" s="6"/>
      <c r="L240" s="20"/>
      <c r="M240" s="8">
        <f t="shared" si="8"/>
        <v>10</v>
      </c>
      <c r="N240" s="8">
        <f t="shared" si="9"/>
        <v>10.809999999999999</v>
      </c>
    </row>
    <row r="241" spans="1:14" x14ac:dyDescent="0.2">
      <c r="A241" s="19" t="s">
        <v>409</v>
      </c>
      <c r="B241" s="19" t="s">
        <v>87</v>
      </c>
      <c r="C241" s="19" t="s">
        <v>91</v>
      </c>
      <c r="D241" s="17" t="s">
        <v>17</v>
      </c>
      <c r="E241" s="17" t="s">
        <v>18</v>
      </c>
      <c r="F241" s="19" t="s">
        <v>113</v>
      </c>
      <c r="G241" s="17" t="s">
        <v>404</v>
      </c>
      <c r="H241" s="17" t="s">
        <v>399</v>
      </c>
      <c r="I241" s="17" t="s">
        <v>405</v>
      </c>
      <c r="J241" s="17" t="s">
        <v>410</v>
      </c>
      <c r="K241" s="4"/>
      <c r="L241" s="19"/>
      <c r="M241" s="8">
        <f t="shared" si="8"/>
        <v>10</v>
      </c>
      <c r="N241" s="8">
        <f t="shared" si="9"/>
        <v>10.809999999999999</v>
      </c>
    </row>
    <row r="242" spans="1:14" x14ac:dyDescent="0.2">
      <c r="A242" s="18"/>
      <c r="B242" s="18"/>
      <c r="C242" s="18"/>
      <c r="D242" s="18"/>
      <c r="E242" s="18"/>
      <c r="F242" s="18"/>
      <c r="G242" s="18"/>
      <c r="H242" s="18"/>
      <c r="I242" s="18"/>
      <c r="J242" s="18"/>
      <c r="K242" s="6"/>
      <c r="L242" s="20"/>
      <c r="M242" s="8">
        <f t="shared" si="8"/>
        <v>10</v>
      </c>
      <c r="N242" s="8">
        <f t="shared" si="9"/>
        <v>10.809999999999999</v>
      </c>
    </row>
    <row r="243" spans="1:14" x14ac:dyDescent="0.2">
      <c r="A243" s="19" t="s">
        <v>411</v>
      </c>
      <c r="B243" s="19" t="s">
        <v>61</v>
      </c>
      <c r="C243" s="19" t="s">
        <v>62</v>
      </c>
      <c r="D243" s="17" t="s">
        <v>26</v>
      </c>
      <c r="E243" s="17" t="s">
        <v>18</v>
      </c>
      <c r="F243" s="19" t="s">
        <v>192</v>
      </c>
      <c r="G243" s="17" t="s">
        <v>412</v>
      </c>
      <c r="H243" s="17" t="s">
        <v>413</v>
      </c>
      <c r="I243" s="17" t="s">
        <v>414</v>
      </c>
      <c r="J243" s="17" t="s">
        <v>415</v>
      </c>
      <c r="K243" s="4"/>
      <c r="L243" s="19"/>
      <c r="M243" s="8">
        <f t="shared" si="8"/>
        <v>10</v>
      </c>
      <c r="N243" s="8">
        <f t="shared" si="9"/>
        <v>10.809999999999999</v>
      </c>
    </row>
    <row r="244" spans="1:14" x14ac:dyDescent="0.2">
      <c r="A244" s="18"/>
      <c r="B244" s="18"/>
      <c r="C244" s="18"/>
      <c r="D244" s="18"/>
      <c r="E244" s="18"/>
      <c r="F244" s="18"/>
      <c r="G244" s="18"/>
      <c r="H244" s="18"/>
      <c r="I244" s="18"/>
      <c r="J244" s="18"/>
      <c r="K244" s="6"/>
      <c r="L244" s="20"/>
      <c r="M244" s="8">
        <f t="shared" si="8"/>
        <v>10</v>
      </c>
      <c r="N244" s="8">
        <f t="shared" si="9"/>
        <v>10.809999999999999</v>
      </c>
    </row>
    <row r="245" spans="1:14" ht="45" x14ac:dyDescent="0.2">
      <c r="A245" s="1" t="s">
        <v>416</v>
      </c>
      <c r="B245" s="1" t="s">
        <v>15</v>
      </c>
      <c r="C245" s="1" t="s">
        <v>16</v>
      </c>
      <c r="D245" s="2" t="s">
        <v>37</v>
      </c>
      <c r="E245" s="2" t="s">
        <v>18</v>
      </c>
      <c r="F245" s="5"/>
      <c r="G245" s="2" t="s">
        <v>417</v>
      </c>
      <c r="H245" s="2" t="s">
        <v>418</v>
      </c>
      <c r="I245" s="2" t="s">
        <v>419</v>
      </c>
      <c r="J245" s="5"/>
      <c r="K245" s="5"/>
      <c r="L245" s="1"/>
      <c r="M245" s="8">
        <f t="shared" si="8"/>
        <v>10</v>
      </c>
      <c r="N245" s="8">
        <f t="shared" si="9"/>
        <v>10.809999999999999</v>
      </c>
    </row>
    <row r="246" spans="1:14" ht="56.25" x14ac:dyDescent="0.2">
      <c r="A246" s="1" t="s">
        <v>420</v>
      </c>
      <c r="B246" s="1" t="s">
        <v>16</v>
      </c>
      <c r="C246" s="1" t="s">
        <v>90</v>
      </c>
      <c r="D246" s="2" t="s">
        <v>37</v>
      </c>
      <c r="E246" s="2" t="s">
        <v>18</v>
      </c>
      <c r="F246" s="5"/>
      <c r="G246" s="2" t="s">
        <v>421</v>
      </c>
      <c r="H246" s="2" t="s">
        <v>422</v>
      </c>
      <c r="I246" s="2" t="s">
        <v>423</v>
      </c>
      <c r="J246" s="5"/>
      <c r="K246" s="5"/>
      <c r="L246" s="1"/>
      <c r="M246" s="8">
        <f t="shared" si="8"/>
        <v>10</v>
      </c>
      <c r="N246" s="8">
        <f t="shared" si="9"/>
        <v>10.809999999999999</v>
      </c>
    </row>
    <row r="247" spans="1:14" x14ac:dyDescent="0.2">
      <c r="A247" s="19" t="s">
        <v>424</v>
      </c>
      <c r="B247" s="19" t="s">
        <v>83</v>
      </c>
      <c r="C247" s="19" t="s">
        <v>33</v>
      </c>
      <c r="D247" s="17" t="s">
        <v>26</v>
      </c>
      <c r="E247" s="17" t="s">
        <v>18</v>
      </c>
      <c r="F247" s="19" t="s">
        <v>425</v>
      </c>
      <c r="G247" s="17" t="s">
        <v>426</v>
      </c>
      <c r="H247" s="17" t="s">
        <v>422</v>
      </c>
      <c r="I247" s="4"/>
      <c r="J247" s="17" t="s">
        <v>427</v>
      </c>
      <c r="K247" s="4"/>
      <c r="L247" s="10"/>
      <c r="M247" s="8">
        <f t="shared" si="8"/>
        <v>10</v>
      </c>
      <c r="N247" s="8">
        <f t="shared" si="9"/>
        <v>10.809999999999999</v>
      </c>
    </row>
    <row r="248" spans="1:14" x14ac:dyDescent="0.2">
      <c r="A248" s="18"/>
      <c r="B248" s="18"/>
      <c r="C248" s="18"/>
      <c r="D248" s="18"/>
      <c r="E248" s="18"/>
      <c r="F248" s="18"/>
      <c r="G248" s="18"/>
      <c r="H248" s="18"/>
      <c r="I248" s="6"/>
      <c r="J248" s="18"/>
      <c r="K248" s="6"/>
      <c r="L248" s="11"/>
      <c r="M248" s="8">
        <f t="shared" si="8"/>
        <v>10</v>
      </c>
      <c r="N248" s="8">
        <f t="shared" si="9"/>
        <v>10.809999999999999</v>
      </c>
    </row>
    <row r="249" spans="1:14" x14ac:dyDescent="0.2">
      <c r="A249" s="19" t="s">
        <v>428</v>
      </c>
      <c r="B249" s="19" t="s">
        <v>15</v>
      </c>
      <c r="C249" s="19" t="s">
        <v>16</v>
      </c>
      <c r="D249" s="17" t="s">
        <v>14</v>
      </c>
      <c r="E249" s="17" t="s">
        <v>57</v>
      </c>
      <c r="F249" s="19" t="s">
        <v>255</v>
      </c>
      <c r="G249" s="17" t="s">
        <v>429</v>
      </c>
      <c r="H249" s="17" t="s">
        <v>430</v>
      </c>
      <c r="I249" s="4"/>
      <c r="J249" s="4"/>
      <c r="K249" s="17" t="s">
        <v>431</v>
      </c>
      <c r="L249" s="10"/>
      <c r="M249" s="8">
        <f t="shared" si="8"/>
        <v>10</v>
      </c>
      <c r="N249" s="8">
        <f t="shared" si="9"/>
        <v>10.809999999999999</v>
      </c>
    </row>
    <row r="250" spans="1:14" x14ac:dyDescent="0.2">
      <c r="A250" s="18"/>
      <c r="B250" s="18"/>
      <c r="C250" s="18"/>
      <c r="D250" s="18"/>
      <c r="E250" s="18"/>
      <c r="F250" s="18"/>
      <c r="G250" s="18"/>
      <c r="H250" s="18"/>
      <c r="I250" s="6"/>
      <c r="J250" s="6"/>
      <c r="K250" s="18"/>
      <c r="L250" s="11"/>
      <c r="M250" s="8">
        <f t="shared" si="8"/>
        <v>10</v>
      </c>
      <c r="N250" s="8">
        <f t="shared" si="9"/>
        <v>10.809999999999999</v>
      </c>
    </row>
    <row r="251" spans="1:14" x14ac:dyDescent="0.2">
      <c r="A251" s="19" t="s">
        <v>432</v>
      </c>
      <c r="B251" s="19" t="s">
        <v>118</v>
      </c>
      <c r="C251" s="19" t="s">
        <v>42</v>
      </c>
      <c r="D251" s="17" t="s">
        <v>17</v>
      </c>
      <c r="E251" s="17" t="s">
        <v>18</v>
      </c>
      <c r="F251" s="19" t="s">
        <v>78</v>
      </c>
      <c r="G251" s="17" t="s">
        <v>429</v>
      </c>
      <c r="H251" s="4"/>
      <c r="I251" s="17" t="s">
        <v>433</v>
      </c>
      <c r="J251" s="4"/>
      <c r="K251" s="4"/>
      <c r="L251" s="19"/>
      <c r="M251" s="8">
        <f t="shared" si="8"/>
        <v>10</v>
      </c>
      <c r="N251" s="8">
        <f t="shared" si="9"/>
        <v>10.809999999999999</v>
      </c>
    </row>
    <row r="252" spans="1:14" x14ac:dyDescent="0.2">
      <c r="A252" s="18"/>
      <c r="B252" s="18"/>
      <c r="C252" s="18"/>
      <c r="D252" s="18"/>
      <c r="E252" s="18"/>
      <c r="F252" s="18"/>
      <c r="G252" s="18"/>
      <c r="H252" s="6"/>
      <c r="I252" s="18"/>
      <c r="J252" s="6"/>
      <c r="K252" s="6"/>
      <c r="L252" s="20"/>
      <c r="M252" s="8">
        <f t="shared" si="8"/>
        <v>10</v>
      </c>
      <c r="N252" s="8">
        <f t="shared" si="9"/>
        <v>10.809999999999999</v>
      </c>
    </row>
    <row r="253" spans="1:14" x14ac:dyDescent="0.2">
      <c r="A253" s="19" t="s">
        <v>124</v>
      </c>
      <c r="B253" s="19" t="s">
        <v>42</v>
      </c>
      <c r="C253" s="19" t="s">
        <v>127</v>
      </c>
      <c r="D253" s="17" t="s">
        <v>17</v>
      </c>
      <c r="E253" s="17" t="s">
        <v>18</v>
      </c>
      <c r="F253" s="19" t="s">
        <v>34</v>
      </c>
      <c r="G253" s="17" t="s">
        <v>434</v>
      </c>
      <c r="H253" s="17" t="s">
        <v>399</v>
      </c>
      <c r="I253" s="17" t="s">
        <v>405</v>
      </c>
      <c r="J253" s="17" t="s">
        <v>435</v>
      </c>
      <c r="K253" s="4"/>
      <c r="L253" s="19"/>
      <c r="M253" s="8">
        <f t="shared" si="8"/>
        <v>10</v>
      </c>
      <c r="N253" s="8">
        <f t="shared" si="9"/>
        <v>10.809999999999999</v>
      </c>
    </row>
    <row r="254" spans="1:14" x14ac:dyDescent="0.2">
      <c r="A254" s="18"/>
      <c r="B254" s="18"/>
      <c r="C254" s="18"/>
      <c r="D254" s="18"/>
      <c r="E254" s="18"/>
      <c r="F254" s="18"/>
      <c r="G254" s="18"/>
      <c r="H254" s="18"/>
      <c r="I254" s="18"/>
      <c r="J254" s="18"/>
      <c r="K254" s="6"/>
      <c r="L254" s="20"/>
      <c r="M254" s="8">
        <f t="shared" si="8"/>
        <v>10</v>
      </c>
      <c r="N254" s="8">
        <f t="shared" si="9"/>
        <v>10.809999999999999</v>
      </c>
    </row>
    <row r="255" spans="1:14" x14ac:dyDescent="0.2">
      <c r="A255" s="19" t="s">
        <v>436</v>
      </c>
      <c r="B255" s="19" t="s">
        <v>61</v>
      </c>
      <c r="C255" s="19" t="s">
        <v>91</v>
      </c>
      <c r="D255" s="17" t="s">
        <v>26</v>
      </c>
      <c r="E255" s="17" t="s">
        <v>18</v>
      </c>
      <c r="F255" s="19" t="s">
        <v>437</v>
      </c>
      <c r="G255" s="17" t="s">
        <v>438</v>
      </c>
      <c r="H255" s="17" t="s">
        <v>439</v>
      </c>
      <c r="I255" s="4"/>
      <c r="J255" s="17" t="s">
        <v>440</v>
      </c>
      <c r="K255" s="4"/>
      <c r="L255" s="10"/>
      <c r="M255" s="8">
        <f t="shared" si="8"/>
        <v>10</v>
      </c>
      <c r="N255" s="8">
        <f t="shared" si="9"/>
        <v>10.809999999999999</v>
      </c>
    </row>
    <row r="256" spans="1:14" x14ac:dyDescent="0.2">
      <c r="A256" s="18"/>
      <c r="B256" s="18"/>
      <c r="C256" s="18"/>
      <c r="D256" s="18"/>
      <c r="E256" s="18"/>
      <c r="F256" s="18"/>
      <c r="G256" s="18"/>
      <c r="H256" s="18"/>
      <c r="I256" s="6"/>
      <c r="J256" s="18"/>
      <c r="K256" s="6"/>
      <c r="L256" s="11"/>
      <c r="M256" s="8">
        <f t="shared" si="8"/>
        <v>10</v>
      </c>
      <c r="N256" s="8">
        <f t="shared" si="9"/>
        <v>10.809999999999999</v>
      </c>
    </row>
    <row r="257" spans="1:14" x14ac:dyDescent="0.2">
      <c r="A257" s="19" t="s">
        <v>441</v>
      </c>
      <c r="B257" s="19" t="s">
        <v>38</v>
      </c>
      <c r="C257" s="4"/>
      <c r="D257" s="17" t="s">
        <v>26</v>
      </c>
      <c r="E257" s="17" t="s">
        <v>18</v>
      </c>
      <c r="F257" s="19" t="s">
        <v>129</v>
      </c>
      <c r="G257" s="17" t="s">
        <v>438</v>
      </c>
      <c r="H257" s="17" t="s">
        <v>442</v>
      </c>
      <c r="I257" s="4"/>
      <c r="J257" s="17" t="s">
        <v>443</v>
      </c>
      <c r="K257" s="4"/>
      <c r="L257" s="10"/>
      <c r="M257" s="8">
        <f t="shared" si="8"/>
        <v>10</v>
      </c>
      <c r="N257" s="8">
        <f t="shared" si="9"/>
        <v>10.809999999999999</v>
      </c>
    </row>
    <row r="258" spans="1:14" x14ac:dyDescent="0.2">
      <c r="A258" s="18"/>
      <c r="B258" s="18"/>
      <c r="C258" s="6"/>
      <c r="D258" s="18"/>
      <c r="E258" s="18"/>
      <c r="F258" s="18"/>
      <c r="G258" s="18"/>
      <c r="H258" s="18"/>
      <c r="I258" s="6"/>
      <c r="J258" s="18"/>
      <c r="K258" s="6"/>
      <c r="L258" s="11"/>
      <c r="M258" s="8">
        <f t="shared" si="8"/>
        <v>10</v>
      </c>
      <c r="N258" s="8">
        <f t="shared" si="9"/>
        <v>10.809999999999999</v>
      </c>
    </row>
    <row r="259" spans="1:14" ht="33.75" x14ac:dyDescent="0.2">
      <c r="A259" s="1" t="s">
        <v>444</v>
      </c>
      <c r="B259" s="1" t="s">
        <v>392</v>
      </c>
      <c r="C259" s="1" t="s">
        <v>91</v>
      </c>
      <c r="D259" s="2" t="s">
        <v>31</v>
      </c>
      <c r="E259" s="2" t="s">
        <v>18</v>
      </c>
      <c r="F259" s="5"/>
      <c r="G259" s="2" t="s">
        <v>445</v>
      </c>
      <c r="H259" s="2" t="s">
        <v>399</v>
      </c>
      <c r="I259" s="2" t="s">
        <v>446</v>
      </c>
      <c r="J259" s="5"/>
      <c r="K259" s="5"/>
      <c r="L259" s="1"/>
      <c r="M259" s="8">
        <f t="shared" si="8"/>
        <v>10</v>
      </c>
      <c r="N259" s="8">
        <f t="shared" si="9"/>
        <v>10.809999999999999</v>
      </c>
    </row>
    <row r="260" spans="1:14" x14ac:dyDescent="0.2">
      <c r="A260" s="19" t="s">
        <v>447</v>
      </c>
      <c r="B260" s="19" t="s">
        <v>103</v>
      </c>
      <c r="C260" s="19" t="s">
        <v>61</v>
      </c>
      <c r="D260" s="17" t="s">
        <v>60</v>
      </c>
      <c r="E260" s="17" t="s">
        <v>18</v>
      </c>
      <c r="F260" s="19" t="s">
        <v>401</v>
      </c>
      <c r="G260" s="17" t="s">
        <v>448</v>
      </c>
      <c r="H260" s="17" t="s">
        <v>449</v>
      </c>
      <c r="I260" s="4"/>
      <c r="J260" s="17" t="s">
        <v>450</v>
      </c>
      <c r="K260" s="4"/>
      <c r="L260" s="10"/>
      <c r="M260" s="8">
        <f t="shared" si="8"/>
        <v>10</v>
      </c>
      <c r="N260" s="8">
        <f t="shared" si="9"/>
        <v>10.809999999999999</v>
      </c>
    </row>
    <row r="261" spans="1:14" x14ac:dyDescent="0.2">
      <c r="A261" s="18"/>
      <c r="B261" s="18"/>
      <c r="C261" s="18"/>
      <c r="D261" s="18"/>
      <c r="E261" s="18"/>
      <c r="F261" s="18"/>
      <c r="G261" s="18"/>
      <c r="H261" s="18"/>
      <c r="I261" s="6"/>
      <c r="J261" s="18"/>
      <c r="K261" s="6"/>
      <c r="L261" s="11"/>
      <c r="M261" s="8">
        <f t="shared" si="8"/>
        <v>10</v>
      </c>
      <c r="N261" s="8">
        <f t="shared" si="9"/>
        <v>10.809999999999999</v>
      </c>
    </row>
    <row r="262" spans="1:14" x14ac:dyDescent="0.2">
      <c r="A262" s="19" t="s">
        <v>451</v>
      </c>
      <c r="B262" s="19" t="s">
        <v>16</v>
      </c>
      <c r="C262" s="19" t="s">
        <v>90</v>
      </c>
      <c r="D262" s="17" t="s">
        <v>65</v>
      </c>
      <c r="E262" s="17" t="s">
        <v>18</v>
      </c>
      <c r="F262" s="19" t="s">
        <v>265</v>
      </c>
      <c r="G262" s="17" t="s">
        <v>448</v>
      </c>
      <c r="H262" s="17" t="s">
        <v>439</v>
      </c>
      <c r="I262" s="4"/>
      <c r="J262" s="17" t="s">
        <v>452</v>
      </c>
      <c r="K262" s="4"/>
      <c r="L262" s="10"/>
      <c r="M262" s="8">
        <f t="shared" si="8"/>
        <v>10</v>
      </c>
      <c r="N262" s="8">
        <f t="shared" si="9"/>
        <v>10.809999999999999</v>
      </c>
    </row>
    <row r="263" spans="1:14" x14ac:dyDescent="0.2">
      <c r="A263" s="18"/>
      <c r="B263" s="18"/>
      <c r="C263" s="18"/>
      <c r="D263" s="18"/>
      <c r="E263" s="18"/>
      <c r="F263" s="18"/>
      <c r="G263" s="18"/>
      <c r="H263" s="18"/>
      <c r="I263" s="6"/>
      <c r="J263" s="18"/>
      <c r="K263" s="6"/>
      <c r="L263" s="11"/>
      <c r="M263" s="8">
        <f t="shared" si="8"/>
        <v>10</v>
      </c>
      <c r="N263" s="8">
        <f t="shared" si="9"/>
        <v>10.809999999999999</v>
      </c>
    </row>
    <row r="264" spans="1:14" ht="45" x14ac:dyDescent="0.2">
      <c r="A264" s="1" t="s">
        <v>453</v>
      </c>
      <c r="B264" s="1" t="s">
        <v>280</v>
      </c>
      <c r="C264" s="1" t="s">
        <v>392</v>
      </c>
      <c r="D264" s="2" t="s">
        <v>39</v>
      </c>
      <c r="E264" s="2" t="s">
        <v>18</v>
      </c>
      <c r="F264" s="5"/>
      <c r="G264" s="2" t="s">
        <v>454</v>
      </c>
      <c r="H264" s="5"/>
      <c r="I264" s="5"/>
      <c r="J264" s="2" t="s">
        <v>455</v>
      </c>
      <c r="K264" s="5"/>
      <c r="L264" s="9"/>
      <c r="M264" s="8">
        <f t="shared" si="8"/>
        <v>10</v>
      </c>
      <c r="N264" s="8">
        <f t="shared" si="9"/>
        <v>10.809999999999999</v>
      </c>
    </row>
    <row r="265" spans="1:14" ht="33.75" x14ac:dyDescent="0.2">
      <c r="A265" s="1" t="s">
        <v>456</v>
      </c>
      <c r="B265" s="1" t="s">
        <v>83</v>
      </c>
      <c r="C265" s="1" t="s">
        <v>118</v>
      </c>
      <c r="D265" s="2" t="s">
        <v>39</v>
      </c>
      <c r="E265" s="2" t="s">
        <v>18</v>
      </c>
      <c r="F265" s="5"/>
      <c r="G265" s="2" t="s">
        <v>454</v>
      </c>
      <c r="H265" s="5"/>
      <c r="I265" s="5"/>
      <c r="J265" s="2" t="s">
        <v>457</v>
      </c>
      <c r="K265" s="5"/>
      <c r="L265" s="9"/>
      <c r="M265" s="8">
        <f t="shared" si="8"/>
        <v>10</v>
      </c>
      <c r="N265" s="8">
        <f t="shared" si="9"/>
        <v>10.809999999999999</v>
      </c>
    </row>
    <row r="266" spans="1:14" ht="22.5" x14ac:dyDescent="0.2">
      <c r="A266" s="1" t="s">
        <v>458</v>
      </c>
      <c r="B266" s="1" t="s">
        <v>38</v>
      </c>
      <c r="C266" s="5"/>
      <c r="D266" s="2" t="s">
        <v>26</v>
      </c>
      <c r="E266" s="2" t="s">
        <v>18</v>
      </c>
      <c r="F266" s="5"/>
      <c r="G266" s="2" t="s">
        <v>454</v>
      </c>
      <c r="H266" s="5"/>
      <c r="I266" s="5"/>
      <c r="J266" s="2" t="s">
        <v>459</v>
      </c>
      <c r="K266" s="5"/>
      <c r="L266" s="9"/>
      <c r="M266" s="8">
        <f t="shared" si="8"/>
        <v>10</v>
      </c>
      <c r="N266" s="8">
        <f t="shared" si="9"/>
        <v>10.809999999999999</v>
      </c>
    </row>
    <row r="267" spans="1:14" ht="56.25" x14ac:dyDescent="0.2">
      <c r="A267" s="1" t="s">
        <v>460</v>
      </c>
      <c r="B267" s="1" t="s">
        <v>280</v>
      </c>
      <c r="C267" s="1" t="s">
        <v>90</v>
      </c>
      <c r="D267" s="2" t="s">
        <v>26</v>
      </c>
      <c r="E267" s="2" t="s">
        <v>18</v>
      </c>
      <c r="F267" s="5"/>
      <c r="G267" s="2" t="s">
        <v>454</v>
      </c>
      <c r="H267" s="5"/>
      <c r="I267" s="2" t="s">
        <v>461</v>
      </c>
      <c r="J267" s="2" t="s">
        <v>462</v>
      </c>
      <c r="K267" s="5"/>
      <c r="L267" s="1"/>
      <c r="M267" s="8">
        <f t="shared" si="8"/>
        <v>10</v>
      </c>
      <c r="N267" s="8">
        <f t="shared" si="9"/>
        <v>10.809999999999999</v>
      </c>
    </row>
    <row r="268" spans="1:14" ht="56.25" x14ac:dyDescent="0.2">
      <c r="A268" s="1" t="s">
        <v>32</v>
      </c>
      <c r="B268" s="1" t="s">
        <v>118</v>
      </c>
      <c r="C268" s="1" t="s">
        <v>137</v>
      </c>
      <c r="D268" s="2" t="s">
        <v>39</v>
      </c>
      <c r="E268" s="2" t="s">
        <v>18</v>
      </c>
      <c r="F268" s="5"/>
      <c r="G268" s="2" t="s">
        <v>463</v>
      </c>
      <c r="H268" s="5"/>
      <c r="I268" s="5"/>
      <c r="J268" s="3" t="s">
        <v>464</v>
      </c>
      <c r="K268" s="5"/>
      <c r="L268" s="9"/>
      <c r="M268" s="8">
        <f t="shared" si="8"/>
        <v>10</v>
      </c>
      <c r="N268" s="8">
        <f t="shared" si="9"/>
        <v>10.809999999999999</v>
      </c>
    </row>
    <row r="269" spans="1:14" x14ac:dyDescent="0.2">
      <c r="A269" s="19" t="s">
        <v>465</v>
      </c>
      <c r="B269" s="19" t="s">
        <v>392</v>
      </c>
      <c r="C269" s="19" t="s">
        <v>91</v>
      </c>
      <c r="D269" s="17" t="s">
        <v>31</v>
      </c>
      <c r="E269" s="17" t="s">
        <v>18</v>
      </c>
      <c r="F269" s="19" t="s">
        <v>176</v>
      </c>
      <c r="G269" s="17" t="s">
        <v>466</v>
      </c>
      <c r="H269" s="17" t="s">
        <v>399</v>
      </c>
      <c r="I269" s="17" t="s">
        <v>467</v>
      </c>
      <c r="J269" s="4"/>
      <c r="K269" s="4"/>
      <c r="L269" s="19"/>
      <c r="M269" s="8">
        <f t="shared" si="8"/>
        <v>10</v>
      </c>
      <c r="N269" s="8">
        <f t="shared" si="9"/>
        <v>10.809999999999999</v>
      </c>
    </row>
    <row r="270" spans="1:14" x14ac:dyDescent="0.2">
      <c r="A270" s="18"/>
      <c r="B270" s="18"/>
      <c r="C270" s="18"/>
      <c r="D270" s="18"/>
      <c r="E270" s="18"/>
      <c r="F270" s="18"/>
      <c r="G270" s="18"/>
      <c r="H270" s="18"/>
      <c r="I270" s="18"/>
      <c r="J270" s="6"/>
      <c r="K270" s="6"/>
      <c r="L270" s="20"/>
      <c r="M270" s="8">
        <f t="shared" ref="M270:M324" si="10">L270*1.15+10</f>
        <v>10</v>
      </c>
      <c r="N270" s="8">
        <f t="shared" ref="N270:N324" si="11">M270*1.081</f>
        <v>10.809999999999999</v>
      </c>
    </row>
    <row r="271" spans="1:14" x14ac:dyDescent="0.2">
      <c r="A271" s="19" t="s">
        <v>468</v>
      </c>
      <c r="B271" s="19" t="s">
        <v>90</v>
      </c>
      <c r="C271" s="19" t="s">
        <v>264</v>
      </c>
      <c r="D271" s="17" t="s">
        <v>56</v>
      </c>
      <c r="E271" s="17" t="s">
        <v>18</v>
      </c>
      <c r="F271" s="19" t="s">
        <v>52</v>
      </c>
      <c r="G271" s="17" t="s">
        <v>469</v>
      </c>
      <c r="H271" s="17" t="s">
        <v>399</v>
      </c>
      <c r="I271" s="4"/>
      <c r="J271" s="4"/>
      <c r="K271" s="4"/>
      <c r="L271" s="10"/>
      <c r="M271" s="8">
        <f t="shared" si="10"/>
        <v>10</v>
      </c>
      <c r="N271" s="8">
        <f t="shared" si="11"/>
        <v>10.809999999999999</v>
      </c>
    </row>
    <row r="272" spans="1:14" x14ac:dyDescent="0.2">
      <c r="A272" s="18"/>
      <c r="B272" s="18"/>
      <c r="C272" s="18"/>
      <c r="D272" s="18"/>
      <c r="E272" s="18"/>
      <c r="F272" s="18"/>
      <c r="G272" s="18"/>
      <c r="H272" s="18"/>
      <c r="I272" s="6"/>
      <c r="J272" s="6"/>
      <c r="K272" s="6"/>
      <c r="L272" s="11"/>
      <c r="M272" s="8">
        <f t="shared" si="10"/>
        <v>10</v>
      </c>
      <c r="N272" s="8">
        <f t="shared" si="11"/>
        <v>10.809999999999999</v>
      </c>
    </row>
    <row r="273" spans="1:14" ht="22.5" x14ac:dyDescent="0.2">
      <c r="A273" s="1" t="s">
        <v>470</v>
      </c>
      <c r="B273" s="1" t="s">
        <v>33</v>
      </c>
      <c r="C273" s="1" t="s">
        <v>61</v>
      </c>
      <c r="D273" s="2" t="s">
        <v>14</v>
      </c>
      <c r="E273" s="2" t="s">
        <v>57</v>
      </c>
      <c r="F273" s="1" t="s">
        <v>78</v>
      </c>
      <c r="G273" s="2" t="s">
        <v>471</v>
      </c>
      <c r="H273" s="2" t="s">
        <v>472</v>
      </c>
      <c r="I273" s="5"/>
      <c r="J273" s="5"/>
      <c r="K273" s="2" t="s">
        <v>473</v>
      </c>
      <c r="L273" s="9"/>
      <c r="M273" s="8">
        <f t="shared" si="10"/>
        <v>10</v>
      </c>
      <c r="N273" s="8">
        <f t="shared" si="11"/>
        <v>10.809999999999999</v>
      </c>
    </row>
    <row r="274" spans="1:14" x14ac:dyDescent="0.2">
      <c r="A274" s="19" t="s">
        <v>474</v>
      </c>
      <c r="B274" s="19" t="s">
        <v>33</v>
      </c>
      <c r="C274" s="19" t="s">
        <v>61</v>
      </c>
      <c r="D274" s="17" t="s">
        <v>14</v>
      </c>
      <c r="E274" s="17" t="s">
        <v>57</v>
      </c>
      <c r="F274" s="19" t="s">
        <v>148</v>
      </c>
      <c r="G274" s="17" t="s">
        <v>471</v>
      </c>
      <c r="H274" s="17" t="s">
        <v>472</v>
      </c>
      <c r="I274" s="4"/>
      <c r="J274" s="4"/>
      <c r="K274" s="17" t="s">
        <v>475</v>
      </c>
      <c r="L274" s="10"/>
      <c r="M274" s="8">
        <f t="shared" si="10"/>
        <v>10</v>
      </c>
      <c r="N274" s="8">
        <f t="shared" si="11"/>
        <v>10.809999999999999</v>
      </c>
    </row>
    <row r="275" spans="1:14" x14ac:dyDescent="0.2">
      <c r="A275" s="18"/>
      <c r="B275" s="18"/>
      <c r="C275" s="18"/>
      <c r="D275" s="18"/>
      <c r="E275" s="18"/>
      <c r="F275" s="18"/>
      <c r="G275" s="18"/>
      <c r="H275" s="18"/>
      <c r="I275" s="6"/>
      <c r="J275" s="6"/>
      <c r="K275" s="18"/>
      <c r="L275" s="11"/>
      <c r="M275" s="8">
        <f t="shared" si="10"/>
        <v>10</v>
      </c>
      <c r="N275" s="8">
        <f t="shared" si="11"/>
        <v>10.809999999999999</v>
      </c>
    </row>
    <row r="276" spans="1:14" x14ac:dyDescent="0.2">
      <c r="A276" s="19" t="s">
        <v>476</v>
      </c>
      <c r="B276" s="19" t="s">
        <v>15</v>
      </c>
      <c r="C276" s="19" t="s">
        <v>16</v>
      </c>
      <c r="D276" s="17" t="s">
        <v>14</v>
      </c>
      <c r="E276" s="17" t="s">
        <v>57</v>
      </c>
      <c r="F276" s="19" t="s">
        <v>192</v>
      </c>
      <c r="G276" s="17" t="s">
        <v>471</v>
      </c>
      <c r="H276" s="17" t="s">
        <v>472</v>
      </c>
      <c r="I276" s="4"/>
      <c r="J276" s="4"/>
      <c r="K276" s="17" t="s">
        <v>477</v>
      </c>
      <c r="L276" s="10"/>
      <c r="M276" s="8">
        <f t="shared" si="10"/>
        <v>10</v>
      </c>
      <c r="N276" s="8">
        <f t="shared" si="11"/>
        <v>10.809999999999999</v>
      </c>
    </row>
    <row r="277" spans="1:14" x14ac:dyDescent="0.2">
      <c r="A277" s="18"/>
      <c r="B277" s="18"/>
      <c r="C277" s="18"/>
      <c r="D277" s="18"/>
      <c r="E277" s="18"/>
      <c r="F277" s="18"/>
      <c r="G277" s="18"/>
      <c r="H277" s="18"/>
      <c r="I277" s="6"/>
      <c r="J277" s="6"/>
      <c r="K277" s="18"/>
      <c r="L277" s="11"/>
      <c r="M277" s="8">
        <f t="shared" si="10"/>
        <v>10</v>
      </c>
      <c r="N277" s="8">
        <f t="shared" si="11"/>
        <v>10.809999999999999</v>
      </c>
    </row>
    <row r="278" spans="1:14" ht="22.5" x14ac:dyDescent="0.2">
      <c r="A278" s="1" t="s">
        <v>478</v>
      </c>
      <c r="B278" s="1" t="s">
        <v>305</v>
      </c>
      <c r="C278" s="1" t="s">
        <v>62</v>
      </c>
      <c r="D278" s="2" t="s">
        <v>39</v>
      </c>
      <c r="E278" s="2" t="s">
        <v>18</v>
      </c>
      <c r="F278" s="5"/>
      <c r="G278" s="2" t="s">
        <v>187</v>
      </c>
      <c r="H278" s="5"/>
      <c r="I278" s="2" t="s">
        <v>479</v>
      </c>
      <c r="J278" s="5"/>
      <c r="K278" s="5"/>
      <c r="L278" s="1"/>
      <c r="M278" s="8">
        <f t="shared" si="10"/>
        <v>10</v>
      </c>
      <c r="N278" s="8">
        <f t="shared" si="11"/>
        <v>10.809999999999999</v>
      </c>
    </row>
    <row r="279" spans="1:14" ht="33.75" x14ac:dyDescent="0.2">
      <c r="A279" s="1" t="s">
        <v>480</v>
      </c>
      <c r="B279" s="1" t="s">
        <v>103</v>
      </c>
      <c r="C279" s="5"/>
      <c r="D279" s="2" t="s">
        <v>60</v>
      </c>
      <c r="E279" s="2" t="s">
        <v>18</v>
      </c>
      <c r="F279" s="1" t="s">
        <v>437</v>
      </c>
      <c r="G279" s="2" t="s">
        <v>481</v>
      </c>
      <c r="H279" s="2" t="s">
        <v>482</v>
      </c>
      <c r="I279" s="5"/>
      <c r="J279" s="2" t="s">
        <v>483</v>
      </c>
      <c r="K279" s="5"/>
      <c r="L279" s="9"/>
      <c r="M279" s="8">
        <f t="shared" si="10"/>
        <v>10</v>
      </c>
      <c r="N279" s="8">
        <f t="shared" si="11"/>
        <v>10.809999999999999</v>
      </c>
    </row>
    <row r="280" spans="1:14" x14ac:dyDescent="0.2">
      <c r="A280" s="19" t="s">
        <v>484</v>
      </c>
      <c r="B280" s="19" t="s">
        <v>16</v>
      </c>
      <c r="C280" s="19" t="s">
        <v>90</v>
      </c>
      <c r="D280" s="17" t="s">
        <v>14</v>
      </c>
      <c r="E280" s="17" t="s">
        <v>57</v>
      </c>
      <c r="F280" s="19" t="s">
        <v>27</v>
      </c>
      <c r="G280" s="17" t="s">
        <v>485</v>
      </c>
      <c r="H280" s="17" t="s">
        <v>486</v>
      </c>
      <c r="I280" s="4"/>
      <c r="J280" s="4"/>
      <c r="K280" s="17" t="s">
        <v>233</v>
      </c>
      <c r="L280" s="10"/>
      <c r="M280" s="8">
        <f t="shared" si="10"/>
        <v>10</v>
      </c>
      <c r="N280" s="8">
        <f t="shared" si="11"/>
        <v>10.809999999999999</v>
      </c>
    </row>
    <row r="281" spans="1:14" x14ac:dyDescent="0.2">
      <c r="A281" s="18"/>
      <c r="B281" s="18"/>
      <c r="C281" s="18"/>
      <c r="D281" s="18"/>
      <c r="E281" s="18"/>
      <c r="F281" s="18"/>
      <c r="G281" s="18"/>
      <c r="H281" s="18"/>
      <c r="I281" s="6"/>
      <c r="J281" s="6"/>
      <c r="K281" s="18"/>
      <c r="L281" s="11"/>
      <c r="M281" s="8">
        <f t="shared" si="10"/>
        <v>10</v>
      </c>
      <c r="N281" s="8">
        <f t="shared" si="11"/>
        <v>10.809999999999999</v>
      </c>
    </row>
    <row r="282" spans="1:14" x14ac:dyDescent="0.2">
      <c r="A282" s="19" t="s">
        <v>487</v>
      </c>
      <c r="B282" s="19" t="s">
        <v>264</v>
      </c>
      <c r="C282" s="19" t="s">
        <v>290</v>
      </c>
      <c r="D282" s="17" t="s">
        <v>14</v>
      </c>
      <c r="E282" s="17" t="s">
        <v>57</v>
      </c>
      <c r="F282" s="19" t="s">
        <v>488</v>
      </c>
      <c r="G282" s="17" t="s">
        <v>485</v>
      </c>
      <c r="H282" s="17" t="s">
        <v>267</v>
      </c>
      <c r="I282" s="17" t="s">
        <v>489</v>
      </c>
      <c r="J282" s="4"/>
      <c r="K282" s="17" t="s">
        <v>431</v>
      </c>
      <c r="L282" s="19"/>
      <c r="M282" s="8">
        <f t="shared" si="10"/>
        <v>10</v>
      </c>
      <c r="N282" s="8">
        <f t="shared" si="11"/>
        <v>10.809999999999999</v>
      </c>
    </row>
    <row r="283" spans="1:14" x14ac:dyDescent="0.2">
      <c r="A283" s="18"/>
      <c r="B283" s="18"/>
      <c r="C283" s="18"/>
      <c r="D283" s="18"/>
      <c r="E283" s="18"/>
      <c r="F283" s="18"/>
      <c r="G283" s="18"/>
      <c r="H283" s="18"/>
      <c r="I283" s="18"/>
      <c r="J283" s="6"/>
      <c r="K283" s="18"/>
      <c r="L283" s="20"/>
      <c r="M283" s="8">
        <f t="shared" si="10"/>
        <v>10</v>
      </c>
      <c r="N283" s="8">
        <f t="shared" si="11"/>
        <v>10.809999999999999</v>
      </c>
    </row>
    <row r="284" spans="1:14" x14ac:dyDescent="0.2">
      <c r="A284" s="19" t="s">
        <v>490</v>
      </c>
      <c r="B284" s="19" t="s">
        <v>91</v>
      </c>
      <c r="C284" s="19" t="s">
        <v>127</v>
      </c>
      <c r="D284" s="17" t="s">
        <v>14</v>
      </c>
      <c r="E284" s="17" t="s">
        <v>57</v>
      </c>
      <c r="F284" s="19" t="s">
        <v>27</v>
      </c>
      <c r="G284" s="17" t="s">
        <v>485</v>
      </c>
      <c r="H284" s="17" t="s">
        <v>267</v>
      </c>
      <c r="I284" s="17" t="s">
        <v>489</v>
      </c>
      <c r="J284" s="4"/>
      <c r="K284" s="17" t="s">
        <v>491</v>
      </c>
      <c r="L284" s="19"/>
      <c r="M284" s="8">
        <f t="shared" si="10"/>
        <v>10</v>
      </c>
      <c r="N284" s="8">
        <f t="shared" si="11"/>
        <v>10.809999999999999</v>
      </c>
    </row>
    <row r="285" spans="1:14" x14ac:dyDescent="0.2">
      <c r="A285" s="18"/>
      <c r="B285" s="18"/>
      <c r="C285" s="18"/>
      <c r="D285" s="18"/>
      <c r="E285" s="18"/>
      <c r="F285" s="18"/>
      <c r="G285" s="18"/>
      <c r="H285" s="18"/>
      <c r="I285" s="18"/>
      <c r="J285" s="6"/>
      <c r="K285" s="18"/>
      <c r="L285" s="20"/>
      <c r="M285" s="8">
        <f t="shared" si="10"/>
        <v>10</v>
      </c>
      <c r="N285" s="8">
        <f t="shared" si="11"/>
        <v>10.809999999999999</v>
      </c>
    </row>
    <row r="286" spans="1:14" x14ac:dyDescent="0.2">
      <c r="A286" s="19" t="s">
        <v>492</v>
      </c>
      <c r="B286" s="19" t="s">
        <v>91</v>
      </c>
      <c r="C286" s="19" t="s">
        <v>168</v>
      </c>
      <c r="D286" s="17" t="s">
        <v>14</v>
      </c>
      <c r="E286" s="17" t="s">
        <v>57</v>
      </c>
      <c r="F286" s="19" t="s">
        <v>138</v>
      </c>
      <c r="G286" s="17" t="s">
        <v>485</v>
      </c>
      <c r="H286" s="17" t="s">
        <v>267</v>
      </c>
      <c r="I286" s="17" t="s">
        <v>489</v>
      </c>
      <c r="J286" s="4"/>
      <c r="K286" s="17" t="s">
        <v>493</v>
      </c>
      <c r="L286" s="19"/>
      <c r="M286" s="8">
        <f t="shared" si="10"/>
        <v>10</v>
      </c>
      <c r="N286" s="8">
        <f t="shared" si="11"/>
        <v>10.809999999999999</v>
      </c>
    </row>
    <row r="287" spans="1:14" x14ac:dyDescent="0.2">
      <c r="A287" s="18"/>
      <c r="B287" s="18"/>
      <c r="C287" s="18"/>
      <c r="D287" s="18"/>
      <c r="E287" s="18"/>
      <c r="F287" s="18"/>
      <c r="G287" s="18"/>
      <c r="H287" s="18"/>
      <c r="I287" s="18"/>
      <c r="J287" s="6"/>
      <c r="K287" s="18"/>
      <c r="L287" s="20"/>
      <c r="M287" s="8">
        <f t="shared" si="10"/>
        <v>10</v>
      </c>
      <c r="N287" s="8">
        <f t="shared" si="11"/>
        <v>10.809999999999999</v>
      </c>
    </row>
    <row r="288" spans="1:14" x14ac:dyDescent="0.2">
      <c r="A288" s="5"/>
      <c r="B288" s="5"/>
      <c r="C288" s="5"/>
      <c r="D288" s="5"/>
      <c r="E288" s="5"/>
      <c r="F288" s="5"/>
      <c r="G288" s="5"/>
      <c r="H288" s="5"/>
      <c r="I288" s="5"/>
      <c r="J288" s="5"/>
      <c r="K288" s="5"/>
      <c r="L288" s="9"/>
      <c r="M288" s="8">
        <f t="shared" si="10"/>
        <v>10</v>
      </c>
      <c r="N288" s="8">
        <f t="shared" si="11"/>
        <v>10.809999999999999</v>
      </c>
    </row>
    <row r="289" spans="1:14" x14ac:dyDescent="0.2">
      <c r="A289" s="19" t="s">
        <v>494</v>
      </c>
      <c r="B289" s="19" t="s">
        <v>83</v>
      </c>
      <c r="C289" s="19" t="s">
        <v>280</v>
      </c>
      <c r="D289" s="17" t="s">
        <v>14</v>
      </c>
      <c r="E289" s="17" t="s">
        <v>57</v>
      </c>
      <c r="F289" s="19" t="s">
        <v>138</v>
      </c>
      <c r="G289" s="17" t="s">
        <v>485</v>
      </c>
      <c r="H289" s="17" t="s">
        <v>399</v>
      </c>
      <c r="I289" s="4"/>
      <c r="J289" s="4"/>
      <c r="K289" s="4"/>
      <c r="L289" s="10"/>
      <c r="M289" s="8">
        <f t="shared" si="10"/>
        <v>10</v>
      </c>
      <c r="N289" s="8">
        <f t="shared" si="11"/>
        <v>10.809999999999999</v>
      </c>
    </row>
    <row r="290" spans="1:14" x14ac:dyDescent="0.2">
      <c r="A290" s="18"/>
      <c r="B290" s="18"/>
      <c r="C290" s="18"/>
      <c r="D290" s="18"/>
      <c r="E290" s="18"/>
      <c r="F290" s="18"/>
      <c r="G290" s="18"/>
      <c r="H290" s="18"/>
      <c r="I290" s="6"/>
      <c r="J290" s="6"/>
      <c r="K290" s="6"/>
      <c r="L290" s="11"/>
      <c r="M290" s="8">
        <f t="shared" si="10"/>
        <v>10</v>
      </c>
      <c r="N290" s="8">
        <f t="shared" si="11"/>
        <v>10.809999999999999</v>
      </c>
    </row>
    <row r="291" spans="1:14" x14ac:dyDescent="0.2">
      <c r="A291" s="5"/>
      <c r="B291" s="5"/>
      <c r="C291" s="5"/>
      <c r="D291" s="5"/>
      <c r="E291" s="5"/>
      <c r="F291" s="5"/>
      <c r="G291" s="5"/>
      <c r="H291" s="5"/>
      <c r="I291" s="5"/>
      <c r="J291" s="5"/>
      <c r="K291" s="5"/>
      <c r="L291" s="9"/>
      <c r="M291" s="8">
        <f t="shared" si="10"/>
        <v>10</v>
      </c>
      <c r="N291" s="8">
        <f t="shared" si="11"/>
        <v>10.809999999999999</v>
      </c>
    </row>
    <row r="292" spans="1:14" x14ac:dyDescent="0.2">
      <c r="A292" s="19" t="s">
        <v>495</v>
      </c>
      <c r="B292" s="19" t="s">
        <v>90</v>
      </c>
      <c r="C292" s="19" t="s">
        <v>24</v>
      </c>
      <c r="D292" s="17" t="s">
        <v>31</v>
      </c>
      <c r="E292" s="17" t="s">
        <v>18</v>
      </c>
      <c r="F292" s="19" t="s">
        <v>255</v>
      </c>
      <c r="G292" s="17" t="s">
        <v>316</v>
      </c>
      <c r="H292" s="17" t="s">
        <v>496</v>
      </c>
      <c r="I292" s="4"/>
      <c r="J292" s="17" t="s">
        <v>317</v>
      </c>
      <c r="K292" s="4"/>
      <c r="L292" s="10"/>
      <c r="M292" s="8">
        <f t="shared" si="10"/>
        <v>10</v>
      </c>
      <c r="N292" s="8">
        <f t="shared" si="11"/>
        <v>10.809999999999999</v>
      </c>
    </row>
    <row r="293" spans="1:14" x14ac:dyDescent="0.2">
      <c r="A293" s="18"/>
      <c r="B293" s="18"/>
      <c r="C293" s="18"/>
      <c r="D293" s="18"/>
      <c r="E293" s="18"/>
      <c r="F293" s="18"/>
      <c r="G293" s="18"/>
      <c r="H293" s="18"/>
      <c r="I293" s="6"/>
      <c r="J293" s="18"/>
      <c r="K293" s="6"/>
      <c r="L293" s="11"/>
      <c r="M293" s="8">
        <f t="shared" si="10"/>
        <v>10</v>
      </c>
      <c r="N293" s="8">
        <f t="shared" si="11"/>
        <v>10.809999999999999</v>
      </c>
    </row>
    <row r="294" spans="1:14" x14ac:dyDescent="0.2">
      <c r="A294" s="19" t="s">
        <v>497</v>
      </c>
      <c r="B294" s="19" t="s">
        <v>87</v>
      </c>
      <c r="C294" s="19" t="s">
        <v>264</v>
      </c>
      <c r="D294" s="17" t="s">
        <v>26</v>
      </c>
      <c r="E294" s="17" t="s">
        <v>18</v>
      </c>
      <c r="F294" s="19" t="s">
        <v>437</v>
      </c>
      <c r="G294" s="17" t="s">
        <v>316</v>
      </c>
      <c r="H294" s="17" t="s">
        <v>399</v>
      </c>
      <c r="I294" s="17" t="s">
        <v>341</v>
      </c>
      <c r="J294" s="17" t="s">
        <v>498</v>
      </c>
      <c r="K294" s="4"/>
      <c r="L294" s="19"/>
      <c r="M294" s="8">
        <f t="shared" si="10"/>
        <v>10</v>
      </c>
      <c r="N294" s="8">
        <f t="shared" si="11"/>
        <v>10.809999999999999</v>
      </c>
    </row>
    <row r="295" spans="1:14" x14ac:dyDescent="0.2">
      <c r="A295" s="18"/>
      <c r="B295" s="18"/>
      <c r="C295" s="18"/>
      <c r="D295" s="18"/>
      <c r="E295" s="18"/>
      <c r="F295" s="18"/>
      <c r="G295" s="18"/>
      <c r="H295" s="18"/>
      <c r="I295" s="18"/>
      <c r="J295" s="18"/>
      <c r="K295" s="6"/>
      <c r="L295" s="20"/>
      <c r="M295" s="8">
        <f t="shared" si="10"/>
        <v>10</v>
      </c>
      <c r="N295" s="8">
        <f t="shared" si="11"/>
        <v>10.809999999999999</v>
      </c>
    </row>
    <row r="296" spans="1:14" x14ac:dyDescent="0.2">
      <c r="A296" s="1" t="s">
        <v>499</v>
      </c>
      <c r="B296" s="1" t="s">
        <v>33</v>
      </c>
      <c r="C296" s="1" t="s">
        <v>305</v>
      </c>
      <c r="D296" s="2" t="s">
        <v>26</v>
      </c>
      <c r="E296" s="2" t="s">
        <v>18</v>
      </c>
      <c r="F296" s="1" t="s">
        <v>176</v>
      </c>
      <c r="G296" s="2" t="s">
        <v>316</v>
      </c>
      <c r="H296" s="2" t="s">
        <v>500</v>
      </c>
      <c r="I296" s="2" t="s">
        <v>501</v>
      </c>
      <c r="J296" s="2" t="s">
        <v>415</v>
      </c>
      <c r="K296" s="5"/>
      <c r="L296" s="1"/>
      <c r="M296" s="8">
        <f t="shared" si="10"/>
        <v>10</v>
      </c>
      <c r="N296" s="8">
        <f t="shared" si="11"/>
        <v>10.809999999999999</v>
      </c>
    </row>
    <row r="297" spans="1:14" x14ac:dyDescent="0.2">
      <c r="A297" s="19" t="s">
        <v>502</v>
      </c>
      <c r="B297" s="19" t="s">
        <v>38</v>
      </c>
      <c r="C297" s="19" t="s">
        <v>83</v>
      </c>
      <c r="D297" s="17" t="s">
        <v>26</v>
      </c>
      <c r="E297" s="17" t="s">
        <v>18</v>
      </c>
      <c r="F297" s="19" t="s">
        <v>437</v>
      </c>
      <c r="G297" s="17" t="s">
        <v>316</v>
      </c>
      <c r="H297" s="17" t="s">
        <v>503</v>
      </c>
      <c r="I297" s="4"/>
      <c r="J297" s="17" t="s">
        <v>504</v>
      </c>
      <c r="K297" s="4"/>
      <c r="L297" s="10"/>
      <c r="M297" s="8">
        <f t="shared" si="10"/>
        <v>10</v>
      </c>
      <c r="N297" s="8">
        <f t="shared" si="11"/>
        <v>10.809999999999999</v>
      </c>
    </row>
    <row r="298" spans="1:14" x14ac:dyDescent="0.2">
      <c r="A298" s="18"/>
      <c r="B298" s="18"/>
      <c r="C298" s="18"/>
      <c r="D298" s="18"/>
      <c r="E298" s="18"/>
      <c r="F298" s="18"/>
      <c r="G298" s="18"/>
      <c r="H298" s="18"/>
      <c r="I298" s="6"/>
      <c r="J298" s="18"/>
      <c r="K298" s="6"/>
      <c r="L298" s="11"/>
      <c r="M298" s="8">
        <f t="shared" si="10"/>
        <v>10</v>
      </c>
      <c r="N298" s="8">
        <f t="shared" si="11"/>
        <v>10.809999999999999</v>
      </c>
    </row>
    <row r="299" spans="1:14" x14ac:dyDescent="0.2">
      <c r="A299" s="19" t="s">
        <v>505</v>
      </c>
      <c r="B299" s="19" t="s">
        <v>38</v>
      </c>
      <c r="C299" s="19" t="s">
        <v>83</v>
      </c>
      <c r="D299" s="17" t="s">
        <v>26</v>
      </c>
      <c r="E299" s="17" t="s">
        <v>18</v>
      </c>
      <c r="F299" s="19" t="s">
        <v>437</v>
      </c>
      <c r="G299" s="17" t="s">
        <v>316</v>
      </c>
      <c r="H299" s="17" t="s">
        <v>503</v>
      </c>
      <c r="I299" s="4"/>
      <c r="J299" s="17" t="s">
        <v>506</v>
      </c>
      <c r="K299" s="4"/>
      <c r="L299" s="10"/>
      <c r="M299" s="8">
        <f t="shared" si="10"/>
        <v>10</v>
      </c>
      <c r="N299" s="8">
        <f t="shared" si="11"/>
        <v>10.809999999999999</v>
      </c>
    </row>
    <row r="300" spans="1:14" x14ac:dyDescent="0.2">
      <c r="A300" s="18"/>
      <c r="B300" s="18"/>
      <c r="C300" s="18"/>
      <c r="D300" s="18"/>
      <c r="E300" s="18"/>
      <c r="F300" s="18"/>
      <c r="G300" s="18"/>
      <c r="H300" s="18"/>
      <c r="I300" s="6"/>
      <c r="J300" s="18"/>
      <c r="K300" s="6"/>
      <c r="L300" s="11"/>
      <c r="M300" s="8">
        <f t="shared" si="10"/>
        <v>10</v>
      </c>
      <c r="N300" s="8">
        <f t="shared" si="11"/>
        <v>10.809999999999999</v>
      </c>
    </row>
    <row r="301" spans="1:14" x14ac:dyDescent="0.2">
      <c r="A301" s="19" t="s">
        <v>507</v>
      </c>
      <c r="B301" s="19" t="s">
        <v>103</v>
      </c>
      <c r="C301" s="19" t="s">
        <v>305</v>
      </c>
      <c r="D301" s="17" t="s">
        <v>17</v>
      </c>
      <c r="E301" s="17" t="s">
        <v>18</v>
      </c>
      <c r="F301" s="19" t="s">
        <v>401</v>
      </c>
      <c r="G301" s="17" t="s">
        <v>508</v>
      </c>
      <c r="H301" s="17" t="s">
        <v>509</v>
      </c>
      <c r="I301" s="4"/>
      <c r="J301" s="17" t="s">
        <v>510</v>
      </c>
      <c r="K301" s="4"/>
      <c r="L301" s="10"/>
      <c r="M301" s="8">
        <f t="shared" si="10"/>
        <v>10</v>
      </c>
      <c r="N301" s="8">
        <f t="shared" si="11"/>
        <v>10.809999999999999</v>
      </c>
    </row>
    <row r="302" spans="1:14" x14ac:dyDescent="0.2">
      <c r="A302" s="18"/>
      <c r="B302" s="18"/>
      <c r="C302" s="18"/>
      <c r="D302" s="18"/>
      <c r="E302" s="18"/>
      <c r="F302" s="18"/>
      <c r="G302" s="18"/>
      <c r="H302" s="18"/>
      <c r="I302" s="6"/>
      <c r="J302" s="18"/>
      <c r="K302" s="6"/>
      <c r="L302" s="11"/>
      <c r="M302" s="8">
        <f t="shared" si="10"/>
        <v>10</v>
      </c>
      <c r="N302" s="8">
        <f t="shared" si="11"/>
        <v>10.809999999999999</v>
      </c>
    </row>
    <row r="303" spans="1:14" x14ac:dyDescent="0.2">
      <c r="A303" s="1" t="s">
        <v>511</v>
      </c>
      <c r="B303" s="1" t="s">
        <v>118</v>
      </c>
      <c r="C303" s="1" t="s">
        <v>62</v>
      </c>
      <c r="D303" s="2" t="s">
        <v>31</v>
      </c>
      <c r="E303" s="2" t="s">
        <v>18</v>
      </c>
      <c r="F303" s="1" t="s">
        <v>401</v>
      </c>
      <c r="G303" s="2" t="s">
        <v>508</v>
      </c>
      <c r="H303" s="2" t="s">
        <v>509</v>
      </c>
      <c r="I303" s="5"/>
      <c r="J303" s="2" t="s">
        <v>512</v>
      </c>
      <c r="K303" s="5"/>
      <c r="L303" s="9"/>
      <c r="M303" s="8">
        <f t="shared" si="10"/>
        <v>10</v>
      </c>
      <c r="N303" s="8">
        <f t="shared" si="11"/>
        <v>10.809999999999999</v>
      </c>
    </row>
    <row r="304" spans="1:14" x14ac:dyDescent="0.2">
      <c r="A304" s="1" t="s">
        <v>83</v>
      </c>
      <c r="B304" s="1" t="s">
        <v>61</v>
      </c>
      <c r="C304" s="1" t="s">
        <v>513</v>
      </c>
      <c r="D304" s="2" t="s">
        <v>31</v>
      </c>
      <c r="E304" s="2" t="s">
        <v>18</v>
      </c>
      <c r="F304" s="1" t="s">
        <v>401</v>
      </c>
      <c r="G304" s="2" t="s">
        <v>508</v>
      </c>
      <c r="H304" s="2" t="s">
        <v>509</v>
      </c>
      <c r="I304" s="5"/>
      <c r="J304" s="2" t="s">
        <v>514</v>
      </c>
      <c r="K304" s="5"/>
      <c r="L304" s="9"/>
      <c r="M304" s="8">
        <f t="shared" si="10"/>
        <v>10</v>
      </c>
      <c r="N304" s="8">
        <f t="shared" si="11"/>
        <v>10.809999999999999</v>
      </c>
    </row>
    <row r="305" spans="1:14" x14ac:dyDescent="0.2">
      <c r="A305" s="1" t="s">
        <v>515</v>
      </c>
      <c r="B305" s="1" t="s">
        <v>87</v>
      </c>
      <c r="C305" s="1" t="s">
        <v>91</v>
      </c>
      <c r="D305" s="2" t="s">
        <v>26</v>
      </c>
      <c r="E305" s="2" t="s">
        <v>18</v>
      </c>
      <c r="F305" s="5"/>
      <c r="G305" s="2" t="s">
        <v>516</v>
      </c>
      <c r="H305" s="2" t="s">
        <v>422</v>
      </c>
      <c r="I305" s="2" t="s">
        <v>517</v>
      </c>
      <c r="J305" s="5"/>
      <c r="K305" s="5"/>
      <c r="L305" s="1"/>
      <c r="M305" s="8">
        <f t="shared" si="10"/>
        <v>10</v>
      </c>
      <c r="N305" s="8">
        <f t="shared" si="11"/>
        <v>10.809999999999999</v>
      </c>
    </row>
    <row r="306" spans="1:14" x14ac:dyDescent="0.2">
      <c r="A306" s="19" t="s">
        <v>518</v>
      </c>
      <c r="B306" s="19" t="s">
        <v>42</v>
      </c>
      <c r="C306" s="19" t="s">
        <v>245</v>
      </c>
      <c r="D306" s="17" t="s">
        <v>14</v>
      </c>
      <c r="E306" s="17" t="s">
        <v>57</v>
      </c>
      <c r="F306" s="19" t="s">
        <v>19</v>
      </c>
      <c r="G306" s="17" t="s">
        <v>519</v>
      </c>
      <c r="H306" s="17" t="s">
        <v>486</v>
      </c>
      <c r="I306" s="4"/>
      <c r="J306" s="4"/>
      <c r="K306" s="17" t="s">
        <v>188</v>
      </c>
      <c r="L306" s="10"/>
      <c r="M306" s="8">
        <f t="shared" si="10"/>
        <v>10</v>
      </c>
      <c r="N306" s="8">
        <f t="shared" si="11"/>
        <v>10.809999999999999</v>
      </c>
    </row>
    <row r="307" spans="1:14" x14ac:dyDescent="0.2">
      <c r="A307" s="18"/>
      <c r="B307" s="18"/>
      <c r="C307" s="18"/>
      <c r="D307" s="18"/>
      <c r="E307" s="18"/>
      <c r="F307" s="18"/>
      <c r="G307" s="18"/>
      <c r="H307" s="18"/>
      <c r="I307" s="6"/>
      <c r="J307" s="6"/>
      <c r="K307" s="18"/>
      <c r="L307" s="11"/>
      <c r="M307" s="8">
        <f t="shared" si="10"/>
        <v>10</v>
      </c>
      <c r="N307" s="8">
        <f t="shared" si="11"/>
        <v>10.809999999999999</v>
      </c>
    </row>
    <row r="308" spans="1:14" x14ac:dyDescent="0.2">
      <c r="A308" s="19" t="s">
        <v>520</v>
      </c>
      <c r="B308" s="19" t="s">
        <v>51</v>
      </c>
      <c r="C308" s="19" t="s">
        <v>236</v>
      </c>
      <c r="D308" s="17" t="s">
        <v>17</v>
      </c>
      <c r="E308" s="17" t="s">
        <v>18</v>
      </c>
      <c r="F308" s="19" t="s">
        <v>19</v>
      </c>
      <c r="G308" s="17" t="s">
        <v>519</v>
      </c>
      <c r="H308" s="17" t="s">
        <v>486</v>
      </c>
      <c r="I308" s="4"/>
      <c r="J308" s="17" t="s">
        <v>521</v>
      </c>
      <c r="K308" s="17" t="s">
        <v>188</v>
      </c>
      <c r="L308" s="10"/>
      <c r="M308" s="8">
        <f t="shared" si="10"/>
        <v>10</v>
      </c>
      <c r="N308" s="8">
        <f t="shared" si="11"/>
        <v>10.809999999999999</v>
      </c>
    </row>
    <row r="309" spans="1:14" x14ac:dyDescent="0.2">
      <c r="A309" s="18"/>
      <c r="B309" s="18"/>
      <c r="C309" s="18"/>
      <c r="D309" s="18"/>
      <c r="E309" s="18"/>
      <c r="F309" s="18"/>
      <c r="G309" s="18"/>
      <c r="H309" s="18"/>
      <c r="I309" s="6"/>
      <c r="J309" s="18"/>
      <c r="K309" s="18"/>
      <c r="L309" s="11"/>
      <c r="M309" s="8">
        <f t="shared" si="10"/>
        <v>10</v>
      </c>
      <c r="N309" s="8">
        <f t="shared" si="11"/>
        <v>10.809999999999999</v>
      </c>
    </row>
    <row r="310" spans="1:14" x14ac:dyDescent="0.2">
      <c r="A310" s="19" t="s">
        <v>522</v>
      </c>
      <c r="B310" s="19" t="s">
        <v>225</v>
      </c>
      <c r="C310" s="19" t="s">
        <v>247</v>
      </c>
      <c r="D310" s="17" t="s">
        <v>31</v>
      </c>
      <c r="E310" s="17" t="s">
        <v>18</v>
      </c>
      <c r="F310" s="19" t="s">
        <v>19</v>
      </c>
      <c r="G310" s="17" t="s">
        <v>519</v>
      </c>
      <c r="H310" s="17" t="s">
        <v>486</v>
      </c>
      <c r="I310" s="4"/>
      <c r="J310" s="4"/>
      <c r="K310" s="17" t="s">
        <v>188</v>
      </c>
      <c r="L310" s="10"/>
      <c r="M310" s="8">
        <f t="shared" si="10"/>
        <v>10</v>
      </c>
      <c r="N310" s="8">
        <f t="shared" si="11"/>
        <v>10.809999999999999</v>
      </c>
    </row>
    <row r="311" spans="1:14" x14ac:dyDescent="0.2">
      <c r="A311" s="18"/>
      <c r="B311" s="18"/>
      <c r="C311" s="18"/>
      <c r="D311" s="18"/>
      <c r="E311" s="18"/>
      <c r="F311" s="18"/>
      <c r="G311" s="18"/>
      <c r="H311" s="18"/>
      <c r="I311" s="6"/>
      <c r="J311" s="6"/>
      <c r="K311" s="18"/>
      <c r="L311" s="11"/>
      <c r="M311" s="8">
        <f t="shared" si="10"/>
        <v>10</v>
      </c>
      <c r="N311" s="8">
        <f t="shared" si="11"/>
        <v>10.809999999999999</v>
      </c>
    </row>
    <row r="312" spans="1:14" x14ac:dyDescent="0.2">
      <c r="A312" s="19" t="s">
        <v>523</v>
      </c>
      <c r="B312" s="19" t="s">
        <v>87</v>
      </c>
      <c r="C312" s="19" t="s">
        <v>62</v>
      </c>
      <c r="D312" s="17" t="s">
        <v>14</v>
      </c>
      <c r="E312" s="17" t="s">
        <v>57</v>
      </c>
      <c r="F312" s="19" t="s">
        <v>148</v>
      </c>
      <c r="G312" s="17" t="s">
        <v>519</v>
      </c>
      <c r="H312" s="17" t="s">
        <v>486</v>
      </c>
      <c r="I312" s="4"/>
      <c r="J312" s="17" t="s">
        <v>346</v>
      </c>
      <c r="K312" s="17" t="s">
        <v>524</v>
      </c>
      <c r="L312" s="10"/>
      <c r="M312" s="8">
        <f t="shared" si="10"/>
        <v>10</v>
      </c>
      <c r="N312" s="8">
        <f t="shared" si="11"/>
        <v>10.809999999999999</v>
      </c>
    </row>
    <row r="313" spans="1:14" x14ac:dyDescent="0.2">
      <c r="A313" s="18"/>
      <c r="B313" s="18"/>
      <c r="C313" s="18"/>
      <c r="D313" s="18"/>
      <c r="E313" s="18"/>
      <c r="F313" s="18"/>
      <c r="G313" s="18"/>
      <c r="H313" s="18"/>
      <c r="I313" s="6"/>
      <c r="J313" s="18"/>
      <c r="K313" s="18"/>
      <c r="L313" s="11"/>
      <c r="M313" s="8">
        <f t="shared" si="10"/>
        <v>10</v>
      </c>
      <c r="N313" s="8">
        <f t="shared" si="11"/>
        <v>10.809999999999999</v>
      </c>
    </row>
    <row r="314" spans="1:14" x14ac:dyDescent="0.2">
      <c r="A314" s="19" t="s">
        <v>525</v>
      </c>
      <c r="B314" s="19" t="s">
        <v>25</v>
      </c>
      <c r="C314" s="19" t="s">
        <v>526</v>
      </c>
      <c r="D314" s="17" t="s">
        <v>31</v>
      </c>
      <c r="E314" s="17" t="s">
        <v>18</v>
      </c>
      <c r="F314" s="19" t="s">
        <v>148</v>
      </c>
      <c r="G314" s="17" t="s">
        <v>519</v>
      </c>
      <c r="H314" s="17" t="s">
        <v>486</v>
      </c>
      <c r="I314" s="4"/>
      <c r="J314" s="17" t="s">
        <v>346</v>
      </c>
      <c r="K314" s="17" t="s">
        <v>524</v>
      </c>
      <c r="L314" s="10"/>
      <c r="M314" s="8">
        <f t="shared" si="10"/>
        <v>10</v>
      </c>
      <c r="N314" s="8">
        <f t="shared" si="11"/>
        <v>10.809999999999999</v>
      </c>
    </row>
    <row r="315" spans="1:14" x14ac:dyDescent="0.2">
      <c r="A315" s="18"/>
      <c r="B315" s="18"/>
      <c r="C315" s="18"/>
      <c r="D315" s="18"/>
      <c r="E315" s="18"/>
      <c r="F315" s="18"/>
      <c r="G315" s="18"/>
      <c r="H315" s="18"/>
      <c r="I315" s="6"/>
      <c r="J315" s="18"/>
      <c r="K315" s="18"/>
      <c r="L315" s="11"/>
      <c r="M315" s="8">
        <f t="shared" si="10"/>
        <v>10</v>
      </c>
      <c r="N315" s="8">
        <f t="shared" si="11"/>
        <v>10.809999999999999</v>
      </c>
    </row>
    <row r="316" spans="1:14" x14ac:dyDescent="0.2">
      <c r="A316" s="19" t="s">
        <v>527</v>
      </c>
      <c r="B316" s="19" t="s">
        <v>207</v>
      </c>
      <c r="C316" s="19" t="s">
        <v>215</v>
      </c>
      <c r="D316" s="17" t="s">
        <v>14</v>
      </c>
      <c r="E316" s="17" t="s">
        <v>109</v>
      </c>
      <c r="F316" s="19" t="s">
        <v>129</v>
      </c>
      <c r="G316" s="17" t="s">
        <v>519</v>
      </c>
      <c r="H316" s="17" t="s">
        <v>528</v>
      </c>
      <c r="I316" s="4"/>
      <c r="J316" s="17" t="s">
        <v>529</v>
      </c>
      <c r="K316" s="17" t="s">
        <v>59</v>
      </c>
      <c r="L316" s="10"/>
      <c r="M316" s="8">
        <f t="shared" si="10"/>
        <v>10</v>
      </c>
      <c r="N316" s="8">
        <f t="shared" si="11"/>
        <v>10.809999999999999</v>
      </c>
    </row>
    <row r="317" spans="1:14" x14ac:dyDescent="0.2">
      <c r="A317" s="18"/>
      <c r="B317" s="18"/>
      <c r="C317" s="18"/>
      <c r="D317" s="18"/>
      <c r="E317" s="18"/>
      <c r="F317" s="18"/>
      <c r="G317" s="18"/>
      <c r="H317" s="18"/>
      <c r="I317" s="6"/>
      <c r="J317" s="18"/>
      <c r="K317" s="18"/>
      <c r="L317" s="11"/>
      <c r="M317" s="8">
        <f t="shared" si="10"/>
        <v>10</v>
      </c>
      <c r="N317" s="8">
        <f t="shared" si="11"/>
        <v>10.809999999999999</v>
      </c>
    </row>
    <row r="318" spans="1:14" x14ac:dyDescent="0.2">
      <c r="A318" s="19" t="s">
        <v>530</v>
      </c>
      <c r="B318" s="19" t="s">
        <v>127</v>
      </c>
      <c r="C318" s="19" t="s">
        <v>25</v>
      </c>
      <c r="D318" s="17" t="s">
        <v>14</v>
      </c>
      <c r="E318" s="17" t="s">
        <v>57</v>
      </c>
      <c r="F318" s="19" t="s">
        <v>383</v>
      </c>
      <c r="G318" s="17" t="s">
        <v>519</v>
      </c>
      <c r="H318" s="17" t="s">
        <v>528</v>
      </c>
      <c r="I318" s="4"/>
      <c r="J318" s="17" t="s">
        <v>531</v>
      </c>
      <c r="K318" s="4"/>
      <c r="L318" s="10"/>
      <c r="M318" s="8">
        <f t="shared" si="10"/>
        <v>10</v>
      </c>
      <c r="N318" s="8">
        <f t="shared" si="11"/>
        <v>10.809999999999999</v>
      </c>
    </row>
    <row r="319" spans="1:14" x14ac:dyDescent="0.2">
      <c r="A319" s="18"/>
      <c r="B319" s="18"/>
      <c r="C319" s="18"/>
      <c r="D319" s="18"/>
      <c r="E319" s="18"/>
      <c r="F319" s="18"/>
      <c r="G319" s="18"/>
      <c r="H319" s="18"/>
      <c r="I319" s="6"/>
      <c r="J319" s="18"/>
      <c r="K319" s="6"/>
      <c r="L319" s="11"/>
      <c r="M319" s="8">
        <f t="shared" si="10"/>
        <v>10</v>
      </c>
      <c r="N319" s="8">
        <f t="shared" si="11"/>
        <v>10.809999999999999</v>
      </c>
    </row>
    <row r="320" spans="1:14" x14ac:dyDescent="0.2">
      <c r="A320" s="19" t="s">
        <v>532</v>
      </c>
      <c r="B320" s="19" t="s">
        <v>207</v>
      </c>
      <c r="C320" s="19" t="s">
        <v>208</v>
      </c>
      <c r="D320" s="17" t="s">
        <v>17</v>
      </c>
      <c r="E320" s="17" t="s">
        <v>18</v>
      </c>
      <c r="F320" s="19" t="s">
        <v>383</v>
      </c>
      <c r="G320" s="17" t="s">
        <v>519</v>
      </c>
      <c r="H320" s="17" t="s">
        <v>528</v>
      </c>
      <c r="I320" s="4"/>
      <c r="J320" s="17" t="s">
        <v>533</v>
      </c>
      <c r="K320" s="4"/>
      <c r="L320" s="10"/>
      <c r="M320" s="8">
        <f t="shared" si="10"/>
        <v>10</v>
      </c>
      <c r="N320" s="8">
        <f t="shared" si="11"/>
        <v>10.809999999999999</v>
      </c>
    </row>
    <row r="321" spans="1:14" x14ac:dyDescent="0.2">
      <c r="A321" s="18"/>
      <c r="B321" s="18"/>
      <c r="C321" s="18"/>
      <c r="D321" s="18"/>
      <c r="E321" s="18"/>
      <c r="F321" s="18"/>
      <c r="G321" s="18"/>
      <c r="H321" s="18"/>
      <c r="I321" s="6"/>
      <c r="J321" s="18"/>
      <c r="K321" s="6"/>
      <c r="L321" s="11"/>
      <c r="M321" s="8">
        <f t="shared" si="10"/>
        <v>10</v>
      </c>
      <c r="N321" s="8">
        <f t="shared" si="11"/>
        <v>10.809999999999999</v>
      </c>
    </row>
    <row r="322" spans="1:14" x14ac:dyDescent="0.2">
      <c r="A322" s="19" t="s">
        <v>534</v>
      </c>
      <c r="B322" s="19" t="s">
        <v>91</v>
      </c>
      <c r="C322" s="19" t="s">
        <v>127</v>
      </c>
      <c r="D322" s="17" t="s">
        <v>14</v>
      </c>
      <c r="E322" s="17" t="s">
        <v>57</v>
      </c>
      <c r="F322" s="19" t="s">
        <v>19</v>
      </c>
      <c r="G322" s="17" t="s">
        <v>519</v>
      </c>
      <c r="H322" s="17" t="s">
        <v>528</v>
      </c>
      <c r="I322" s="4"/>
      <c r="J322" s="4"/>
      <c r="K322" s="17" t="s">
        <v>535</v>
      </c>
      <c r="L322" s="10"/>
      <c r="M322" s="8">
        <f t="shared" si="10"/>
        <v>10</v>
      </c>
      <c r="N322" s="8">
        <f t="shared" si="11"/>
        <v>10.809999999999999</v>
      </c>
    </row>
    <row r="323" spans="1:14" x14ac:dyDescent="0.2">
      <c r="A323" s="18"/>
      <c r="B323" s="18"/>
      <c r="C323" s="18"/>
      <c r="D323" s="18"/>
      <c r="E323" s="18"/>
      <c r="F323" s="18"/>
      <c r="G323" s="18"/>
      <c r="H323" s="18"/>
      <c r="I323" s="6"/>
      <c r="J323" s="6"/>
      <c r="K323" s="18"/>
      <c r="L323" s="11"/>
      <c r="M323" s="8">
        <f t="shared" si="10"/>
        <v>10</v>
      </c>
      <c r="N323" s="8">
        <f t="shared" si="11"/>
        <v>10.809999999999999</v>
      </c>
    </row>
    <row r="324" spans="1:14" x14ac:dyDescent="0.2">
      <c r="A324" s="19" t="s">
        <v>536</v>
      </c>
      <c r="B324" s="19" t="s">
        <v>25</v>
      </c>
      <c r="C324" s="19" t="s">
        <v>207</v>
      </c>
      <c r="D324" s="17" t="s">
        <v>17</v>
      </c>
      <c r="E324" s="17" t="s">
        <v>18</v>
      </c>
      <c r="F324" s="19" t="s">
        <v>19</v>
      </c>
      <c r="G324" s="17" t="s">
        <v>519</v>
      </c>
      <c r="H324" s="17" t="s">
        <v>528</v>
      </c>
      <c r="I324" s="4"/>
      <c r="J324" s="17" t="s">
        <v>312</v>
      </c>
      <c r="K324" s="17" t="s">
        <v>535</v>
      </c>
      <c r="L324" s="10"/>
      <c r="M324" s="8">
        <f t="shared" si="10"/>
        <v>10</v>
      </c>
      <c r="N324" s="8">
        <f t="shared" si="11"/>
        <v>10.809999999999999</v>
      </c>
    </row>
    <row r="325" spans="1:14" x14ac:dyDescent="0.2">
      <c r="A325" s="18"/>
      <c r="B325" s="18"/>
      <c r="C325" s="18"/>
      <c r="D325" s="18"/>
      <c r="E325" s="18"/>
      <c r="F325" s="18"/>
      <c r="G325" s="18"/>
      <c r="H325" s="18"/>
      <c r="I325" s="6"/>
      <c r="J325" s="18"/>
      <c r="K325" s="18"/>
      <c r="L325" s="11"/>
      <c r="M325" s="8">
        <f t="shared" ref="M325:M383" si="12">L325*1.15+10</f>
        <v>10</v>
      </c>
      <c r="N325" s="8">
        <f t="shared" ref="N325:N383" si="13">M325*1.081</f>
        <v>10.809999999999999</v>
      </c>
    </row>
    <row r="326" spans="1:14" x14ac:dyDescent="0.2">
      <c r="A326" s="19" t="s">
        <v>537</v>
      </c>
      <c r="B326" s="19" t="s">
        <v>229</v>
      </c>
      <c r="C326" s="19" t="s">
        <v>208</v>
      </c>
      <c r="D326" s="17" t="s">
        <v>31</v>
      </c>
      <c r="E326" s="17" t="s">
        <v>18</v>
      </c>
      <c r="F326" s="19" t="s">
        <v>19</v>
      </c>
      <c r="G326" s="17" t="s">
        <v>519</v>
      </c>
      <c r="H326" s="17" t="s">
        <v>528</v>
      </c>
      <c r="I326" s="4"/>
      <c r="J326" s="4"/>
      <c r="K326" s="17" t="s">
        <v>535</v>
      </c>
      <c r="L326" s="10"/>
      <c r="M326" s="8">
        <f t="shared" si="12"/>
        <v>10</v>
      </c>
      <c r="N326" s="8">
        <f t="shared" si="13"/>
        <v>10.809999999999999</v>
      </c>
    </row>
    <row r="327" spans="1:14" x14ac:dyDescent="0.2">
      <c r="A327" s="18"/>
      <c r="B327" s="18"/>
      <c r="C327" s="18"/>
      <c r="D327" s="18"/>
      <c r="E327" s="18"/>
      <c r="F327" s="18"/>
      <c r="G327" s="18"/>
      <c r="H327" s="18"/>
      <c r="I327" s="6"/>
      <c r="J327" s="6"/>
      <c r="K327" s="18"/>
      <c r="L327" s="11"/>
      <c r="M327" s="8">
        <f t="shared" si="12"/>
        <v>10</v>
      </c>
      <c r="N327" s="8">
        <f t="shared" si="13"/>
        <v>10.809999999999999</v>
      </c>
    </row>
    <row r="328" spans="1:14" x14ac:dyDescent="0.2">
      <c r="A328" s="19" t="s">
        <v>538</v>
      </c>
      <c r="B328" s="19" t="s">
        <v>25</v>
      </c>
      <c r="C328" s="19" t="s">
        <v>207</v>
      </c>
      <c r="D328" s="17" t="s">
        <v>14</v>
      </c>
      <c r="E328" s="17" t="s">
        <v>109</v>
      </c>
      <c r="F328" s="19" t="s">
        <v>19</v>
      </c>
      <c r="G328" s="17" t="s">
        <v>519</v>
      </c>
      <c r="H328" s="17" t="s">
        <v>528</v>
      </c>
      <c r="I328" s="4"/>
      <c r="J328" s="4"/>
      <c r="K328" s="17" t="s">
        <v>535</v>
      </c>
      <c r="L328" s="10"/>
      <c r="M328" s="8">
        <f t="shared" si="12"/>
        <v>10</v>
      </c>
      <c r="N328" s="8">
        <f t="shared" si="13"/>
        <v>10.809999999999999</v>
      </c>
    </row>
    <row r="329" spans="1:14" x14ac:dyDescent="0.2">
      <c r="A329" s="18"/>
      <c r="B329" s="18"/>
      <c r="C329" s="18"/>
      <c r="D329" s="18"/>
      <c r="E329" s="18"/>
      <c r="F329" s="18"/>
      <c r="G329" s="18"/>
      <c r="H329" s="18"/>
      <c r="I329" s="6"/>
      <c r="J329" s="6"/>
      <c r="K329" s="18"/>
      <c r="L329" s="11"/>
      <c r="M329" s="8">
        <f t="shared" si="12"/>
        <v>10</v>
      </c>
      <c r="N329" s="8">
        <f t="shared" si="13"/>
        <v>10.809999999999999</v>
      </c>
    </row>
    <row r="330" spans="1:14" x14ac:dyDescent="0.2">
      <c r="A330" s="1" t="s">
        <v>539</v>
      </c>
      <c r="B330" s="1" t="s">
        <v>16</v>
      </c>
      <c r="C330" s="1" t="s">
        <v>90</v>
      </c>
      <c r="D330" s="2" t="s">
        <v>14</v>
      </c>
      <c r="E330" s="2" t="s">
        <v>57</v>
      </c>
      <c r="F330" s="1" t="s">
        <v>148</v>
      </c>
      <c r="G330" s="2" t="s">
        <v>519</v>
      </c>
      <c r="H330" s="2" t="s">
        <v>528</v>
      </c>
      <c r="I330" s="5"/>
      <c r="J330" s="2" t="s">
        <v>346</v>
      </c>
      <c r="K330" s="2" t="s">
        <v>540</v>
      </c>
      <c r="L330" s="9"/>
      <c r="M330" s="8">
        <f t="shared" si="12"/>
        <v>10</v>
      </c>
      <c r="N330" s="8">
        <f t="shared" si="13"/>
        <v>10.809999999999999</v>
      </c>
    </row>
    <row r="331" spans="1:14" x14ac:dyDescent="0.2">
      <c r="A331" s="19" t="s">
        <v>541</v>
      </c>
      <c r="B331" s="19" t="s">
        <v>168</v>
      </c>
      <c r="C331" s="19" t="s">
        <v>236</v>
      </c>
      <c r="D331" s="17" t="s">
        <v>31</v>
      </c>
      <c r="E331" s="17" t="s">
        <v>18</v>
      </c>
      <c r="F331" s="19" t="s">
        <v>148</v>
      </c>
      <c r="G331" s="17" t="s">
        <v>519</v>
      </c>
      <c r="H331" s="17" t="s">
        <v>528</v>
      </c>
      <c r="I331" s="4"/>
      <c r="J331" s="17" t="s">
        <v>542</v>
      </c>
      <c r="K331" s="17" t="s">
        <v>540</v>
      </c>
      <c r="L331" s="10"/>
      <c r="M331" s="8">
        <f t="shared" si="12"/>
        <v>10</v>
      </c>
      <c r="N331" s="8">
        <f t="shared" si="13"/>
        <v>10.809999999999999</v>
      </c>
    </row>
    <row r="332" spans="1:14" x14ac:dyDescent="0.2">
      <c r="A332" s="18"/>
      <c r="B332" s="18"/>
      <c r="C332" s="18"/>
      <c r="D332" s="18"/>
      <c r="E332" s="18"/>
      <c r="F332" s="18"/>
      <c r="G332" s="18"/>
      <c r="H332" s="18"/>
      <c r="I332" s="6"/>
      <c r="J332" s="18"/>
      <c r="K332" s="18"/>
      <c r="L332" s="11"/>
      <c r="M332" s="8">
        <f t="shared" si="12"/>
        <v>10</v>
      </c>
      <c r="N332" s="8">
        <f t="shared" si="13"/>
        <v>10.809999999999999</v>
      </c>
    </row>
    <row r="333" spans="1:14" x14ac:dyDescent="0.2">
      <c r="A333" s="19" t="s">
        <v>543</v>
      </c>
      <c r="B333" s="19" t="s">
        <v>91</v>
      </c>
      <c r="C333" s="19" t="s">
        <v>168</v>
      </c>
      <c r="D333" s="17" t="s">
        <v>14</v>
      </c>
      <c r="E333" s="17" t="s">
        <v>109</v>
      </c>
      <c r="F333" s="19" t="s">
        <v>148</v>
      </c>
      <c r="G333" s="17" t="s">
        <v>519</v>
      </c>
      <c r="H333" s="17" t="s">
        <v>528</v>
      </c>
      <c r="I333" s="4"/>
      <c r="J333" s="17" t="s">
        <v>346</v>
      </c>
      <c r="K333" s="17" t="s">
        <v>540</v>
      </c>
      <c r="L333" s="10"/>
      <c r="M333" s="8">
        <f t="shared" si="12"/>
        <v>10</v>
      </c>
      <c r="N333" s="8">
        <f t="shared" si="13"/>
        <v>10.809999999999999</v>
      </c>
    </row>
    <row r="334" spans="1:14" x14ac:dyDescent="0.2">
      <c r="A334" s="18"/>
      <c r="B334" s="18"/>
      <c r="C334" s="18"/>
      <c r="D334" s="18"/>
      <c r="E334" s="18"/>
      <c r="F334" s="18"/>
      <c r="G334" s="18"/>
      <c r="H334" s="18"/>
      <c r="I334" s="6"/>
      <c r="J334" s="18"/>
      <c r="K334" s="18"/>
      <c r="L334" s="11"/>
      <c r="M334" s="8">
        <f t="shared" si="12"/>
        <v>10</v>
      </c>
      <c r="N334" s="8">
        <f t="shared" si="13"/>
        <v>10.809999999999999</v>
      </c>
    </row>
    <row r="335" spans="1:14" x14ac:dyDescent="0.2">
      <c r="A335" s="1" t="s">
        <v>544</v>
      </c>
      <c r="B335" s="1" t="s">
        <v>91</v>
      </c>
      <c r="C335" s="1" t="s">
        <v>168</v>
      </c>
      <c r="D335" s="2" t="s">
        <v>14</v>
      </c>
      <c r="E335" s="2" t="s">
        <v>109</v>
      </c>
      <c r="F335" s="1" t="s">
        <v>148</v>
      </c>
      <c r="G335" s="2" t="s">
        <v>519</v>
      </c>
      <c r="H335" s="2" t="s">
        <v>528</v>
      </c>
      <c r="I335" s="5"/>
      <c r="J335" s="2" t="s">
        <v>346</v>
      </c>
      <c r="K335" s="2" t="s">
        <v>540</v>
      </c>
      <c r="L335" s="9"/>
      <c r="M335" s="8">
        <f t="shared" si="12"/>
        <v>10</v>
      </c>
      <c r="N335" s="8">
        <f t="shared" si="13"/>
        <v>10.809999999999999</v>
      </c>
    </row>
    <row r="336" spans="1:14" x14ac:dyDescent="0.2">
      <c r="A336" s="19" t="s">
        <v>545</v>
      </c>
      <c r="B336" s="19" t="s">
        <v>91</v>
      </c>
      <c r="C336" s="19" t="s">
        <v>127</v>
      </c>
      <c r="D336" s="17" t="s">
        <v>14</v>
      </c>
      <c r="E336" s="17" t="s">
        <v>57</v>
      </c>
      <c r="F336" s="19" t="s">
        <v>19</v>
      </c>
      <c r="G336" s="17" t="s">
        <v>519</v>
      </c>
      <c r="H336" s="17" t="s">
        <v>546</v>
      </c>
      <c r="I336" s="4"/>
      <c r="J336" s="4"/>
      <c r="K336" s="17" t="s">
        <v>59</v>
      </c>
      <c r="L336" s="10"/>
      <c r="M336" s="8">
        <f t="shared" si="12"/>
        <v>10</v>
      </c>
      <c r="N336" s="8">
        <f t="shared" si="13"/>
        <v>10.809999999999999</v>
      </c>
    </row>
    <row r="337" spans="1:14" x14ac:dyDescent="0.2">
      <c r="A337" s="18"/>
      <c r="B337" s="18"/>
      <c r="C337" s="18"/>
      <c r="D337" s="18"/>
      <c r="E337" s="18"/>
      <c r="F337" s="18"/>
      <c r="G337" s="18"/>
      <c r="H337" s="18"/>
      <c r="I337" s="6"/>
      <c r="J337" s="6"/>
      <c r="K337" s="18"/>
      <c r="L337" s="11"/>
      <c r="M337" s="8">
        <f t="shared" si="12"/>
        <v>10</v>
      </c>
      <c r="N337" s="8">
        <f t="shared" si="13"/>
        <v>10.809999999999999</v>
      </c>
    </row>
    <row r="338" spans="1:14" x14ac:dyDescent="0.2">
      <c r="A338" s="19" t="s">
        <v>547</v>
      </c>
      <c r="B338" s="19" t="s">
        <v>25</v>
      </c>
      <c r="C338" s="19" t="s">
        <v>207</v>
      </c>
      <c r="D338" s="17" t="s">
        <v>17</v>
      </c>
      <c r="E338" s="17" t="s">
        <v>18</v>
      </c>
      <c r="F338" s="19" t="s">
        <v>19</v>
      </c>
      <c r="G338" s="17" t="s">
        <v>519</v>
      </c>
      <c r="H338" s="17" t="s">
        <v>546</v>
      </c>
      <c r="I338" s="4"/>
      <c r="J338" s="4"/>
      <c r="K338" s="17" t="s">
        <v>59</v>
      </c>
      <c r="L338" s="10"/>
      <c r="M338" s="8">
        <f t="shared" si="12"/>
        <v>10</v>
      </c>
      <c r="N338" s="8">
        <f t="shared" si="13"/>
        <v>10.809999999999999</v>
      </c>
    </row>
    <row r="339" spans="1:14" x14ac:dyDescent="0.2">
      <c r="A339" s="18"/>
      <c r="B339" s="18"/>
      <c r="C339" s="18"/>
      <c r="D339" s="18"/>
      <c r="E339" s="18"/>
      <c r="F339" s="18"/>
      <c r="G339" s="18"/>
      <c r="H339" s="18"/>
      <c r="I339" s="6"/>
      <c r="J339" s="6"/>
      <c r="K339" s="18"/>
      <c r="L339" s="11"/>
      <c r="M339" s="8">
        <f t="shared" si="12"/>
        <v>10</v>
      </c>
      <c r="N339" s="8">
        <f t="shared" si="13"/>
        <v>10.809999999999999</v>
      </c>
    </row>
    <row r="340" spans="1:14" x14ac:dyDescent="0.2">
      <c r="A340" s="19" t="s">
        <v>15</v>
      </c>
      <c r="B340" s="19" t="s">
        <v>16</v>
      </c>
      <c r="C340" s="19" t="s">
        <v>90</v>
      </c>
      <c r="D340" s="17" t="s">
        <v>14</v>
      </c>
      <c r="E340" s="17" t="s">
        <v>57</v>
      </c>
      <c r="F340" s="19" t="s">
        <v>148</v>
      </c>
      <c r="G340" s="17" t="s">
        <v>519</v>
      </c>
      <c r="H340" s="17" t="s">
        <v>548</v>
      </c>
      <c r="I340" s="4"/>
      <c r="J340" s="17" t="s">
        <v>346</v>
      </c>
      <c r="K340" s="17" t="s">
        <v>549</v>
      </c>
      <c r="L340" s="10"/>
      <c r="M340" s="8">
        <f t="shared" si="12"/>
        <v>10</v>
      </c>
      <c r="N340" s="8">
        <f t="shared" si="13"/>
        <v>10.809999999999999</v>
      </c>
    </row>
    <row r="341" spans="1:14" x14ac:dyDescent="0.2">
      <c r="A341" s="18"/>
      <c r="B341" s="18"/>
      <c r="C341" s="18"/>
      <c r="D341" s="18"/>
      <c r="E341" s="18"/>
      <c r="F341" s="18"/>
      <c r="G341" s="18"/>
      <c r="H341" s="18"/>
      <c r="I341" s="6"/>
      <c r="J341" s="18"/>
      <c r="K341" s="18"/>
      <c r="L341" s="11"/>
      <c r="M341" s="8">
        <f t="shared" si="12"/>
        <v>10</v>
      </c>
      <c r="N341" s="8">
        <f t="shared" si="13"/>
        <v>10.809999999999999</v>
      </c>
    </row>
    <row r="342" spans="1:14" x14ac:dyDescent="0.2">
      <c r="A342" s="19" t="s">
        <v>550</v>
      </c>
      <c r="B342" s="19" t="s">
        <v>168</v>
      </c>
      <c r="C342" s="19" t="s">
        <v>236</v>
      </c>
      <c r="D342" s="17" t="s">
        <v>31</v>
      </c>
      <c r="E342" s="17" t="s">
        <v>18</v>
      </c>
      <c r="F342" s="19" t="s">
        <v>148</v>
      </c>
      <c r="G342" s="17" t="s">
        <v>519</v>
      </c>
      <c r="H342" s="17" t="s">
        <v>548</v>
      </c>
      <c r="I342" s="4"/>
      <c r="J342" s="17" t="s">
        <v>346</v>
      </c>
      <c r="K342" s="17" t="s">
        <v>549</v>
      </c>
      <c r="L342" s="10"/>
      <c r="M342" s="8">
        <f t="shared" si="12"/>
        <v>10</v>
      </c>
      <c r="N342" s="8">
        <f t="shared" si="13"/>
        <v>10.809999999999999</v>
      </c>
    </row>
    <row r="343" spans="1:14" x14ac:dyDescent="0.2">
      <c r="A343" s="18"/>
      <c r="B343" s="18"/>
      <c r="C343" s="18"/>
      <c r="D343" s="18"/>
      <c r="E343" s="18"/>
      <c r="F343" s="18"/>
      <c r="G343" s="18"/>
      <c r="H343" s="18"/>
      <c r="I343" s="6"/>
      <c r="J343" s="18"/>
      <c r="K343" s="18"/>
      <c r="L343" s="11"/>
      <c r="M343" s="8">
        <f t="shared" si="12"/>
        <v>10</v>
      </c>
      <c r="N343" s="8">
        <f t="shared" si="13"/>
        <v>10.809999999999999</v>
      </c>
    </row>
    <row r="344" spans="1:14" ht="33.75" x14ac:dyDescent="0.2">
      <c r="A344" s="1" t="s">
        <v>551</v>
      </c>
      <c r="B344" s="1" t="s">
        <v>103</v>
      </c>
      <c r="C344" s="5"/>
      <c r="D344" s="2" t="s">
        <v>60</v>
      </c>
      <c r="E344" s="2" t="s">
        <v>18</v>
      </c>
      <c r="F344" s="1" t="s">
        <v>437</v>
      </c>
      <c r="G344" s="2" t="s">
        <v>552</v>
      </c>
      <c r="H344" s="2" t="s">
        <v>449</v>
      </c>
      <c r="I344" s="2" t="s">
        <v>553</v>
      </c>
      <c r="J344" s="2" t="s">
        <v>554</v>
      </c>
      <c r="K344" s="5"/>
      <c r="L344" s="1"/>
      <c r="M344" s="8">
        <f t="shared" si="12"/>
        <v>10</v>
      </c>
      <c r="N344" s="8">
        <f t="shared" si="13"/>
        <v>10.809999999999999</v>
      </c>
    </row>
    <row r="345" spans="1:14" x14ac:dyDescent="0.2">
      <c r="A345" s="19" t="s">
        <v>555</v>
      </c>
      <c r="B345" s="19" t="s">
        <v>24</v>
      </c>
      <c r="C345" s="19" t="s">
        <v>51</v>
      </c>
      <c r="D345" s="17" t="s">
        <v>17</v>
      </c>
      <c r="E345" s="17" t="s">
        <v>18</v>
      </c>
      <c r="F345" s="19" t="s">
        <v>19</v>
      </c>
      <c r="G345" s="17" t="s">
        <v>556</v>
      </c>
      <c r="H345" s="17" t="s">
        <v>422</v>
      </c>
      <c r="I345" s="17" t="s">
        <v>557</v>
      </c>
      <c r="J345" s="17" t="s">
        <v>297</v>
      </c>
      <c r="K345" s="17" t="s">
        <v>59</v>
      </c>
      <c r="L345" s="19"/>
      <c r="M345" s="8">
        <f t="shared" si="12"/>
        <v>10</v>
      </c>
      <c r="N345" s="8">
        <f t="shared" si="13"/>
        <v>10.809999999999999</v>
      </c>
    </row>
    <row r="346" spans="1:14" x14ac:dyDescent="0.2">
      <c r="A346" s="18"/>
      <c r="B346" s="18"/>
      <c r="C346" s="18"/>
      <c r="D346" s="18"/>
      <c r="E346" s="18"/>
      <c r="F346" s="18"/>
      <c r="G346" s="18"/>
      <c r="H346" s="18"/>
      <c r="I346" s="18"/>
      <c r="J346" s="18"/>
      <c r="K346" s="18"/>
      <c r="L346" s="20"/>
      <c r="M346" s="8">
        <f t="shared" si="12"/>
        <v>10</v>
      </c>
      <c r="N346" s="8">
        <f t="shared" si="13"/>
        <v>10.809999999999999</v>
      </c>
    </row>
    <row r="347" spans="1:14" x14ac:dyDescent="0.2">
      <c r="A347" s="19" t="s">
        <v>558</v>
      </c>
      <c r="B347" s="19" t="s">
        <v>15</v>
      </c>
      <c r="C347" s="19" t="s">
        <v>16</v>
      </c>
      <c r="D347" s="17" t="s">
        <v>17</v>
      </c>
      <c r="E347" s="17" t="s">
        <v>18</v>
      </c>
      <c r="F347" s="19" t="s">
        <v>125</v>
      </c>
      <c r="G347" s="17" t="s">
        <v>556</v>
      </c>
      <c r="H347" s="17" t="s">
        <v>399</v>
      </c>
      <c r="I347" s="17" t="s">
        <v>559</v>
      </c>
      <c r="J347" s="4"/>
      <c r="K347" s="4"/>
      <c r="L347" s="19"/>
      <c r="M347" s="8">
        <f t="shared" si="12"/>
        <v>10</v>
      </c>
      <c r="N347" s="8">
        <f t="shared" si="13"/>
        <v>10.809999999999999</v>
      </c>
    </row>
    <row r="348" spans="1:14" x14ac:dyDescent="0.2">
      <c r="A348" s="18"/>
      <c r="B348" s="18"/>
      <c r="C348" s="18"/>
      <c r="D348" s="18"/>
      <c r="E348" s="18"/>
      <c r="F348" s="18"/>
      <c r="G348" s="18"/>
      <c r="H348" s="18"/>
      <c r="I348" s="18"/>
      <c r="J348" s="6"/>
      <c r="K348" s="6"/>
      <c r="L348" s="20"/>
      <c r="M348" s="8">
        <f t="shared" si="12"/>
        <v>10</v>
      </c>
      <c r="N348" s="8">
        <f t="shared" si="13"/>
        <v>10.809999999999999</v>
      </c>
    </row>
    <row r="349" spans="1:14" x14ac:dyDescent="0.2">
      <c r="A349" s="19" t="s">
        <v>560</v>
      </c>
      <c r="B349" s="19" t="s">
        <v>278</v>
      </c>
      <c r="C349" s="19" t="s">
        <v>32</v>
      </c>
      <c r="D349" s="17" t="s">
        <v>26</v>
      </c>
      <c r="E349" s="17" t="s">
        <v>18</v>
      </c>
      <c r="F349" s="19" t="s">
        <v>34</v>
      </c>
      <c r="G349" s="17" t="s">
        <v>561</v>
      </c>
      <c r="H349" s="4"/>
      <c r="I349" s="17" t="s">
        <v>562</v>
      </c>
      <c r="J349" s="4"/>
      <c r="K349" s="4"/>
      <c r="L349" s="19"/>
      <c r="M349" s="8">
        <f t="shared" si="12"/>
        <v>10</v>
      </c>
      <c r="N349" s="8">
        <f t="shared" si="13"/>
        <v>10.809999999999999</v>
      </c>
    </row>
    <row r="350" spans="1:14" x14ac:dyDescent="0.2">
      <c r="A350" s="18"/>
      <c r="B350" s="18"/>
      <c r="C350" s="18"/>
      <c r="D350" s="18"/>
      <c r="E350" s="18"/>
      <c r="F350" s="18"/>
      <c r="G350" s="18"/>
      <c r="H350" s="6"/>
      <c r="I350" s="18"/>
      <c r="J350" s="6"/>
      <c r="K350" s="6"/>
      <c r="L350" s="20"/>
      <c r="M350" s="8">
        <f t="shared" si="12"/>
        <v>10</v>
      </c>
      <c r="N350" s="8">
        <f t="shared" si="13"/>
        <v>10.809999999999999</v>
      </c>
    </row>
    <row r="351" spans="1:14" x14ac:dyDescent="0.2">
      <c r="A351" s="19" t="s">
        <v>563</v>
      </c>
      <c r="B351" s="19" t="s">
        <v>42</v>
      </c>
      <c r="C351" s="19" t="s">
        <v>245</v>
      </c>
      <c r="D351" s="17" t="s">
        <v>17</v>
      </c>
      <c r="E351" s="17" t="s">
        <v>18</v>
      </c>
      <c r="F351" s="19" t="s">
        <v>113</v>
      </c>
      <c r="G351" s="17" t="s">
        <v>564</v>
      </c>
      <c r="H351" s="17" t="s">
        <v>486</v>
      </c>
      <c r="I351" s="4"/>
      <c r="J351" s="4"/>
      <c r="K351" s="17" t="s">
        <v>475</v>
      </c>
      <c r="L351" s="10"/>
      <c r="M351" s="8">
        <f t="shared" si="12"/>
        <v>10</v>
      </c>
      <c r="N351" s="8">
        <f t="shared" si="13"/>
        <v>10.809999999999999</v>
      </c>
    </row>
    <row r="352" spans="1:14" x14ac:dyDescent="0.2">
      <c r="A352" s="18"/>
      <c r="B352" s="18"/>
      <c r="C352" s="18"/>
      <c r="D352" s="18"/>
      <c r="E352" s="18"/>
      <c r="F352" s="18"/>
      <c r="G352" s="18"/>
      <c r="H352" s="18"/>
      <c r="I352" s="6"/>
      <c r="J352" s="6"/>
      <c r="K352" s="18"/>
      <c r="L352" s="11"/>
      <c r="M352" s="8">
        <f t="shared" si="12"/>
        <v>10</v>
      </c>
      <c r="N352" s="8">
        <f t="shared" si="13"/>
        <v>10.809999999999999</v>
      </c>
    </row>
    <row r="353" spans="1:14" x14ac:dyDescent="0.2">
      <c r="A353" s="19" t="s">
        <v>565</v>
      </c>
      <c r="B353" s="19" t="s">
        <v>42</v>
      </c>
      <c r="C353" s="19" t="s">
        <v>245</v>
      </c>
      <c r="D353" s="17" t="s">
        <v>14</v>
      </c>
      <c r="E353" s="17" t="s">
        <v>57</v>
      </c>
      <c r="F353" s="19" t="s">
        <v>19</v>
      </c>
      <c r="G353" s="17" t="s">
        <v>566</v>
      </c>
      <c r="H353" s="17" t="s">
        <v>567</v>
      </c>
      <c r="I353" s="4"/>
      <c r="J353" s="17" t="s">
        <v>531</v>
      </c>
      <c r="K353" s="4"/>
      <c r="L353" s="10"/>
      <c r="M353" s="8">
        <f t="shared" si="12"/>
        <v>10</v>
      </c>
      <c r="N353" s="8">
        <f t="shared" si="13"/>
        <v>10.809999999999999</v>
      </c>
    </row>
    <row r="354" spans="1:14" x14ac:dyDescent="0.2">
      <c r="A354" s="18"/>
      <c r="B354" s="18"/>
      <c r="C354" s="18"/>
      <c r="D354" s="18"/>
      <c r="E354" s="18"/>
      <c r="F354" s="18"/>
      <c r="G354" s="18"/>
      <c r="H354" s="18"/>
      <c r="I354" s="6"/>
      <c r="J354" s="18"/>
      <c r="K354" s="6"/>
      <c r="L354" s="11"/>
      <c r="M354" s="8">
        <f t="shared" si="12"/>
        <v>10</v>
      </c>
      <c r="N354" s="8">
        <f t="shared" si="13"/>
        <v>10.809999999999999</v>
      </c>
    </row>
    <row r="355" spans="1:14" x14ac:dyDescent="0.2">
      <c r="A355" s="19" t="s">
        <v>568</v>
      </c>
      <c r="B355" s="19" t="s">
        <v>51</v>
      </c>
      <c r="C355" s="19" t="s">
        <v>236</v>
      </c>
      <c r="D355" s="17" t="s">
        <v>17</v>
      </c>
      <c r="E355" s="17" t="s">
        <v>18</v>
      </c>
      <c r="F355" s="19" t="s">
        <v>19</v>
      </c>
      <c r="G355" s="17" t="s">
        <v>566</v>
      </c>
      <c r="H355" s="17" t="s">
        <v>567</v>
      </c>
      <c r="I355" s="4"/>
      <c r="J355" s="4"/>
      <c r="K355" s="4"/>
      <c r="L355" s="10"/>
      <c r="M355" s="8">
        <f t="shared" si="12"/>
        <v>10</v>
      </c>
      <c r="N355" s="8">
        <f t="shared" si="13"/>
        <v>10.809999999999999</v>
      </c>
    </row>
    <row r="356" spans="1:14" x14ac:dyDescent="0.2">
      <c r="A356" s="18"/>
      <c r="B356" s="18"/>
      <c r="C356" s="18"/>
      <c r="D356" s="18"/>
      <c r="E356" s="18"/>
      <c r="F356" s="18"/>
      <c r="G356" s="18"/>
      <c r="H356" s="18"/>
      <c r="I356" s="6"/>
      <c r="J356" s="6"/>
      <c r="K356" s="6"/>
      <c r="L356" s="11"/>
      <c r="M356" s="8">
        <f t="shared" si="12"/>
        <v>10</v>
      </c>
      <c r="N356" s="8">
        <f t="shared" si="13"/>
        <v>10.809999999999999</v>
      </c>
    </row>
    <row r="357" spans="1:14" x14ac:dyDescent="0.2">
      <c r="A357" s="19" t="s">
        <v>569</v>
      </c>
      <c r="B357" s="19" t="s">
        <v>225</v>
      </c>
      <c r="C357" s="19" t="s">
        <v>227</v>
      </c>
      <c r="D357" s="17" t="s">
        <v>31</v>
      </c>
      <c r="E357" s="17" t="s">
        <v>18</v>
      </c>
      <c r="F357" s="19" t="s">
        <v>19</v>
      </c>
      <c r="G357" s="17" t="s">
        <v>566</v>
      </c>
      <c r="H357" s="17" t="s">
        <v>567</v>
      </c>
      <c r="I357" s="4"/>
      <c r="J357" s="4"/>
      <c r="K357" s="4"/>
      <c r="L357" s="10"/>
      <c r="M357" s="8">
        <f t="shared" si="12"/>
        <v>10</v>
      </c>
      <c r="N357" s="8">
        <f t="shared" si="13"/>
        <v>10.809999999999999</v>
      </c>
    </row>
    <row r="358" spans="1:14" x14ac:dyDescent="0.2">
      <c r="A358" s="18"/>
      <c r="B358" s="18"/>
      <c r="C358" s="18"/>
      <c r="D358" s="18"/>
      <c r="E358" s="18"/>
      <c r="F358" s="18"/>
      <c r="G358" s="18"/>
      <c r="H358" s="18"/>
      <c r="I358" s="6"/>
      <c r="J358" s="6"/>
      <c r="K358" s="6"/>
      <c r="L358" s="11"/>
      <c r="M358" s="8">
        <f t="shared" si="12"/>
        <v>10</v>
      </c>
      <c r="N358" s="8">
        <f t="shared" si="13"/>
        <v>10.809999999999999</v>
      </c>
    </row>
    <row r="359" spans="1:14" x14ac:dyDescent="0.2">
      <c r="A359" s="19" t="s">
        <v>570</v>
      </c>
      <c r="B359" s="19" t="s">
        <v>245</v>
      </c>
      <c r="C359" s="19" t="s">
        <v>51</v>
      </c>
      <c r="D359" s="17" t="s">
        <v>17</v>
      </c>
      <c r="E359" s="17" t="s">
        <v>18</v>
      </c>
      <c r="F359" s="19" t="s">
        <v>571</v>
      </c>
      <c r="G359" s="17" t="s">
        <v>572</v>
      </c>
      <c r="H359" s="17" t="s">
        <v>567</v>
      </c>
      <c r="I359" s="4"/>
      <c r="J359" s="4"/>
      <c r="K359" s="4"/>
      <c r="L359" s="10"/>
      <c r="M359" s="8">
        <f t="shared" si="12"/>
        <v>10</v>
      </c>
      <c r="N359" s="8">
        <f t="shared" si="13"/>
        <v>10.809999999999999</v>
      </c>
    </row>
    <row r="360" spans="1:14" x14ac:dyDescent="0.2">
      <c r="A360" s="18"/>
      <c r="B360" s="18"/>
      <c r="C360" s="18"/>
      <c r="D360" s="18"/>
      <c r="E360" s="18"/>
      <c r="F360" s="18"/>
      <c r="G360" s="18"/>
      <c r="H360" s="18"/>
      <c r="I360" s="6"/>
      <c r="J360" s="6"/>
      <c r="K360" s="6"/>
      <c r="L360" s="11"/>
      <c r="M360" s="8">
        <f t="shared" si="12"/>
        <v>10</v>
      </c>
      <c r="N360" s="8">
        <f t="shared" si="13"/>
        <v>10.809999999999999</v>
      </c>
    </row>
    <row r="361" spans="1:14" x14ac:dyDescent="0.2">
      <c r="A361" s="19" t="s">
        <v>573</v>
      </c>
      <c r="B361" s="19" t="s">
        <v>42</v>
      </c>
      <c r="C361" s="19" t="s">
        <v>24</v>
      </c>
      <c r="D361" s="17" t="s">
        <v>31</v>
      </c>
      <c r="E361" s="17" t="s">
        <v>18</v>
      </c>
      <c r="F361" s="19" t="s">
        <v>574</v>
      </c>
      <c r="G361" s="17" t="s">
        <v>572</v>
      </c>
      <c r="H361" s="17" t="s">
        <v>575</v>
      </c>
      <c r="I361" s="17" t="s">
        <v>576</v>
      </c>
      <c r="J361" s="4"/>
      <c r="K361" s="4"/>
      <c r="L361" s="19"/>
      <c r="M361" s="8">
        <f t="shared" si="12"/>
        <v>10</v>
      </c>
      <c r="N361" s="8">
        <f t="shared" si="13"/>
        <v>10.809999999999999</v>
      </c>
    </row>
    <row r="362" spans="1:14" x14ac:dyDescent="0.2">
      <c r="A362" s="18"/>
      <c r="B362" s="18"/>
      <c r="C362" s="18"/>
      <c r="D362" s="18"/>
      <c r="E362" s="18"/>
      <c r="F362" s="18"/>
      <c r="G362" s="18"/>
      <c r="H362" s="18"/>
      <c r="I362" s="18"/>
      <c r="J362" s="6"/>
      <c r="K362" s="6"/>
      <c r="L362" s="20"/>
      <c r="M362" s="8">
        <f t="shared" si="12"/>
        <v>10</v>
      </c>
      <c r="N362" s="8">
        <f t="shared" si="13"/>
        <v>10.809999999999999</v>
      </c>
    </row>
    <row r="363" spans="1:14" x14ac:dyDescent="0.2">
      <c r="A363" s="19" t="s">
        <v>577</v>
      </c>
      <c r="B363" s="19" t="s">
        <v>90</v>
      </c>
      <c r="C363" s="19" t="s">
        <v>245</v>
      </c>
      <c r="D363" s="17" t="s">
        <v>39</v>
      </c>
      <c r="E363" s="17" t="s">
        <v>18</v>
      </c>
      <c r="F363" s="19" t="s">
        <v>138</v>
      </c>
      <c r="G363" s="17" t="s">
        <v>572</v>
      </c>
      <c r="H363" s="17" t="s">
        <v>399</v>
      </c>
      <c r="I363" s="17" t="s">
        <v>578</v>
      </c>
      <c r="J363" s="4"/>
      <c r="K363" s="4"/>
      <c r="L363" s="19"/>
      <c r="M363" s="8">
        <f t="shared" si="12"/>
        <v>10</v>
      </c>
      <c r="N363" s="8">
        <f t="shared" si="13"/>
        <v>10.809999999999999</v>
      </c>
    </row>
    <row r="364" spans="1:14" x14ac:dyDescent="0.2">
      <c r="A364" s="18"/>
      <c r="B364" s="18"/>
      <c r="C364" s="18"/>
      <c r="D364" s="18"/>
      <c r="E364" s="18"/>
      <c r="F364" s="18"/>
      <c r="G364" s="18"/>
      <c r="H364" s="18"/>
      <c r="I364" s="18"/>
      <c r="J364" s="6"/>
      <c r="K364" s="6"/>
      <c r="L364" s="20"/>
      <c r="M364" s="8">
        <f t="shared" si="12"/>
        <v>10</v>
      </c>
      <c r="N364" s="8">
        <f t="shared" si="13"/>
        <v>10.809999999999999</v>
      </c>
    </row>
    <row r="365" spans="1:14" x14ac:dyDescent="0.2">
      <c r="A365" s="19" t="s">
        <v>579</v>
      </c>
      <c r="B365" s="19" t="s">
        <v>16</v>
      </c>
      <c r="C365" s="19" t="s">
        <v>66</v>
      </c>
      <c r="D365" s="17" t="s">
        <v>17</v>
      </c>
      <c r="E365" s="17" t="s">
        <v>18</v>
      </c>
      <c r="F365" s="19" t="s">
        <v>210</v>
      </c>
      <c r="G365" s="17" t="s">
        <v>572</v>
      </c>
      <c r="H365" s="4"/>
      <c r="I365" s="17" t="s">
        <v>580</v>
      </c>
      <c r="J365" s="4"/>
      <c r="K365" s="4"/>
      <c r="L365" s="19"/>
      <c r="M365" s="8">
        <f t="shared" si="12"/>
        <v>10</v>
      </c>
      <c r="N365" s="8">
        <f t="shared" si="13"/>
        <v>10.809999999999999</v>
      </c>
    </row>
    <row r="366" spans="1:14" x14ac:dyDescent="0.2">
      <c r="A366" s="18"/>
      <c r="B366" s="18"/>
      <c r="C366" s="18"/>
      <c r="D366" s="18"/>
      <c r="E366" s="18"/>
      <c r="F366" s="18"/>
      <c r="G366" s="18"/>
      <c r="H366" s="6"/>
      <c r="I366" s="18"/>
      <c r="J366" s="6"/>
      <c r="K366" s="6"/>
      <c r="L366" s="20"/>
      <c r="M366" s="8">
        <f t="shared" si="12"/>
        <v>10</v>
      </c>
      <c r="N366" s="8">
        <f t="shared" si="13"/>
        <v>10.809999999999999</v>
      </c>
    </row>
    <row r="367" spans="1:14" x14ac:dyDescent="0.2">
      <c r="A367" s="1" t="s">
        <v>581</v>
      </c>
      <c r="B367" s="1" t="s">
        <v>15</v>
      </c>
      <c r="C367" s="5"/>
      <c r="D367" s="2" t="s">
        <v>56</v>
      </c>
      <c r="E367" s="2" t="s">
        <v>18</v>
      </c>
      <c r="F367" s="1" t="s">
        <v>138</v>
      </c>
      <c r="G367" s="2" t="s">
        <v>582</v>
      </c>
      <c r="H367" s="2" t="s">
        <v>583</v>
      </c>
      <c r="I367" s="2" t="s">
        <v>584</v>
      </c>
      <c r="J367" s="2" t="s">
        <v>585</v>
      </c>
      <c r="K367" s="5"/>
      <c r="L367" s="1"/>
      <c r="M367" s="8">
        <f t="shared" si="12"/>
        <v>10</v>
      </c>
      <c r="N367" s="8">
        <f t="shared" si="13"/>
        <v>10.809999999999999</v>
      </c>
    </row>
    <row r="368" spans="1:14" x14ac:dyDescent="0.2">
      <c r="A368" s="19" t="s">
        <v>586</v>
      </c>
      <c r="B368" s="19" t="s">
        <v>290</v>
      </c>
      <c r="C368" s="4"/>
      <c r="D368" s="17" t="s">
        <v>26</v>
      </c>
      <c r="E368" s="17" t="s">
        <v>325</v>
      </c>
      <c r="F368" s="19" t="s">
        <v>52</v>
      </c>
      <c r="G368" s="17" t="s">
        <v>326</v>
      </c>
      <c r="H368" s="17" t="s">
        <v>439</v>
      </c>
      <c r="I368" s="17" t="s">
        <v>587</v>
      </c>
      <c r="J368" s="17" t="s">
        <v>329</v>
      </c>
      <c r="K368" s="4"/>
      <c r="L368" s="19"/>
      <c r="M368" s="8">
        <f t="shared" si="12"/>
        <v>10</v>
      </c>
      <c r="N368" s="8">
        <f t="shared" si="13"/>
        <v>10.809999999999999</v>
      </c>
    </row>
    <row r="369" spans="1:14" x14ac:dyDescent="0.2">
      <c r="A369" s="18"/>
      <c r="B369" s="18"/>
      <c r="C369" s="6"/>
      <c r="D369" s="18"/>
      <c r="E369" s="18"/>
      <c r="F369" s="18"/>
      <c r="G369" s="18"/>
      <c r="H369" s="18"/>
      <c r="I369" s="18"/>
      <c r="J369" s="18"/>
      <c r="K369" s="6"/>
      <c r="L369" s="20"/>
      <c r="M369" s="8">
        <f t="shared" si="12"/>
        <v>10</v>
      </c>
      <c r="N369" s="8">
        <f t="shared" si="13"/>
        <v>10.809999999999999</v>
      </c>
    </row>
    <row r="370" spans="1:14" x14ac:dyDescent="0.2">
      <c r="A370" s="19" t="s">
        <v>588</v>
      </c>
      <c r="B370" s="19" t="s">
        <v>118</v>
      </c>
      <c r="C370" s="4"/>
      <c r="D370" s="17" t="s">
        <v>14</v>
      </c>
      <c r="E370" s="17" t="s">
        <v>128</v>
      </c>
      <c r="F370" s="19" t="s">
        <v>52</v>
      </c>
      <c r="G370" s="17" t="s">
        <v>326</v>
      </c>
      <c r="H370" s="17" t="s">
        <v>439</v>
      </c>
      <c r="I370" s="17" t="s">
        <v>587</v>
      </c>
      <c r="J370" s="17" t="s">
        <v>329</v>
      </c>
      <c r="K370" s="4"/>
      <c r="L370" s="19"/>
      <c r="M370" s="8">
        <f t="shared" si="12"/>
        <v>10</v>
      </c>
      <c r="N370" s="8">
        <f t="shared" si="13"/>
        <v>10.809999999999999</v>
      </c>
    </row>
    <row r="371" spans="1:14" x14ac:dyDescent="0.2">
      <c r="A371" s="18"/>
      <c r="B371" s="18"/>
      <c r="C371" s="6"/>
      <c r="D371" s="18"/>
      <c r="E371" s="18"/>
      <c r="F371" s="18"/>
      <c r="G371" s="18"/>
      <c r="H371" s="18"/>
      <c r="I371" s="18"/>
      <c r="J371" s="18"/>
      <c r="K371" s="6"/>
      <c r="L371" s="20"/>
      <c r="M371" s="8">
        <f t="shared" si="12"/>
        <v>10</v>
      </c>
      <c r="N371" s="8">
        <f t="shared" si="13"/>
        <v>10.809999999999999</v>
      </c>
    </row>
    <row r="372" spans="1:14" x14ac:dyDescent="0.2">
      <c r="A372" s="19" t="s">
        <v>589</v>
      </c>
      <c r="B372" s="19" t="s">
        <v>280</v>
      </c>
      <c r="C372" s="4"/>
      <c r="D372" s="17" t="s">
        <v>26</v>
      </c>
      <c r="E372" s="17" t="s">
        <v>325</v>
      </c>
      <c r="F372" s="19" t="s">
        <v>52</v>
      </c>
      <c r="G372" s="17" t="s">
        <v>326</v>
      </c>
      <c r="H372" s="17" t="s">
        <v>442</v>
      </c>
      <c r="I372" s="17" t="s">
        <v>590</v>
      </c>
      <c r="J372" s="17" t="s">
        <v>329</v>
      </c>
      <c r="K372" s="4"/>
      <c r="L372" s="19"/>
      <c r="M372" s="8">
        <f t="shared" si="12"/>
        <v>10</v>
      </c>
      <c r="N372" s="8">
        <f t="shared" si="13"/>
        <v>10.809999999999999</v>
      </c>
    </row>
    <row r="373" spans="1:14" x14ac:dyDescent="0.2">
      <c r="A373" s="18"/>
      <c r="B373" s="18"/>
      <c r="C373" s="6"/>
      <c r="D373" s="18"/>
      <c r="E373" s="18"/>
      <c r="F373" s="18"/>
      <c r="G373" s="18"/>
      <c r="H373" s="18"/>
      <c r="I373" s="18"/>
      <c r="J373" s="18"/>
      <c r="K373" s="6"/>
      <c r="L373" s="20"/>
      <c r="M373" s="8">
        <f t="shared" si="12"/>
        <v>10</v>
      </c>
      <c r="N373" s="8">
        <f t="shared" si="13"/>
        <v>10.809999999999999</v>
      </c>
    </row>
    <row r="374" spans="1:14" x14ac:dyDescent="0.2">
      <c r="A374" s="19" t="s">
        <v>591</v>
      </c>
      <c r="B374" s="19" t="s">
        <v>103</v>
      </c>
      <c r="C374" s="4"/>
      <c r="D374" s="17" t="s">
        <v>14</v>
      </c>
      <c r="E374" s="17" t="s">
        <v>128</v>
      </c>
      <c r="F374" s="19" t="s">
        <v>164</v>
      </c>
      <c r="G374" s="17" t="s">
        <v>326</v>
      </c>
      <c r="H374" s="17" t="s">
        <v>503</v>
      </c>
      <c r="I374" s="17" t="s">
        <v>592</v>
      </c>
      <c r="J374" s="17" t="s">
        <v>329</v>
      </c>
      <c r="K374" s="4"/>
      <c r="L374" s="19"/>
      <c r="M374" s="8">
        <f t="shared" si="12"/>
        <v>10</v>
      </c>
      <c r="N374" s="8">
        <f t="shared" si="13"/>
        <v>10.809999999999999</v>
      </c>
    </row>
    <row r="375" spans="1:14" x14ac:dyDescent="0.2">
      <c r="A375" s="18"/>
      <c r="B375" s="18"/>
      <c r="C375" s="6"/>
      <c r="D375" s="18"/>
      <c r="E375" s="18"/>
      <c r="F375" s="18"/>
      <c r="G375" s="18"/>
      <c r="H375" s="18"/>
      <c r="I375" s="18"/>
      <c r="J375" s="18"/>
      <c r="K375" s="6"/>
      <c r="L375" s="20"/>
      <c r="M375" s="8">
        <f t="shared" si="12"/>
        <v>10</v>
      </c>
      <c r="N375" s="8">
        <f t="shared" si="13"/>
        <v>10.809999999999999</v>
      </c>
    </row>
    <row r="376" spans="1:14" ht="22.5" x14ac:dyDescent="0.2">
      <c r="A376" s="1" t="s">
        <v>593</v>
      </c>
      <c r="B376" s="1" t="s">
        <v>33</v>
      </c>
      <c r="C376" s="5"/>
      <c r="D376" s="2" t="s">
        <v>14</v>
      </c>
      <c r="E376" s="2" t="s">
        <v>128</v>
      </c>
      <c r="F376" s="1" t="s">
        <v>164</v>
      </c>
      <c r="G376" s="2" t="s">
        <v>326</v>
      </c>
      <c r="H376" s="2" t="s">
        <v>413</v>
      </c>
      <c r="I376" s="2" t="s">
        <v>594</v>
      </c>
      <c r="J376" s="2" t="s">
        <v>329</v>
      </c>
      <c r="K376" s="5"/>
      <c r="L376" s="1"/>
      <c r="M376" s="8">
        <f t="shared" si="12"/>
        <v>10</v>
      </c>
      <c r="N376" s="8">
        <f t="shared" si="13"/>
        <v>10.809999999999999</v>
      </c>
    </row>
    <row r="377" spans="1:14" x14ac:dyDescent="0.2">
      <c r="A377" s="19" t="s">
        <v>595</v>
      </c>
      <c r="B377" s="19" t="s">
        <v>15</v>
      </c>
      <c r="C377" s="19" t="s">
        <v>118</v>
      </c>
      <c r="D377" s="17" t="s">
        <v>46</v>
      </c>
      <c r="E377" s="17" t="s">
        <v>18</v>
      </c>
      <c r="F377" s="19" t="s">
        <v>106</v>
      </c>
      <c r="G377" s="17" t="s">
        <v>596</v>
      </c>
      <c r="H377" s="17" t="s">
        <v>503</v>
      </c>
      <c r="I377" s="17" t="s">
        <v>341</v>
      </c>
      <c r="J377" s="4"/>
      <c r="K377" s="4"/>
      <c r="L377" s="19"/>
      <c r="M377" s="8">
        <f t="shared" si="12"/>
        <v>10</v>
      </c>
      <c r="N377" s="8">
        <f t="shared" si="13"/>
        <v>10.809999999999999</v>
      </c>
    </row>
    <row r="378" spans="1:14" x14ac:dyDescent="0.2">
      <c r="A378" s="18"/>
      <c r="B378" s="18"/>
      <c r="C378" s="18"/>
      <c r="D378" s="18"/>
      <c r="E378" s="18"/>
      <c r="F378" s="18"/>
      <c r="G378" s="18"/>
      <c r="H378" s="18"/>
      <c r="I378" s="18"/>
      <c r="J378" s="6"/>
      <c r="K378" s="6"/>
      <c r="L378" s="20"/>
      <c r="M378" s="8">
        <f t="shared" si="12"/>
        <v>10</v>
      </c>
      <c r="N378" s="8">
        <f t="shared" si="13"/>
        <v>10.809999999999999</v>
      </c>
    </row>
    <row r="379" spans="1:14" x14ac:dyDescent="0.2">
      <c r="A379" s="19" t="s">
        <v>597</v>
      </c>
      <c r="B379" s="19" t="s">
        <v>42</v>
      </c>
      <c r="C379" s="19" t="s">
        <v>127</v>
      </c>
      <c r="D379" s="17" t="s">
        <v>17</v>
      </c>
      <c r="E379" s="17" t="s">
        <v>18</v>
      </c>
      <c r="F379" s="19" t="s">
        <v>138</v>
      </c>
      <c r="G379" s="17" t="s">
        <v>598</v>
      </c>
      <c r="H379" s="17" t="s">
        <v>599</v>
      </c>
      <c r="I379" s="4"/>
      <c r="J379" s="4"/>
      <c r="K379" s="4"/>
      <c r="L379" s="10"/>
      <c r="M379" s="8">
        <f t="shared" si="12"/>
        <v>10</v>
      </c>
      <c r="N379" s="8">
        <f t="shared" si="13"/>
        <v>10.809999999999999</v>
      </c>
    </row>
    <row r="380" spans="1:14" x14ac:dyDescent="0.2">
      <c r="A380" s="18"/>
      <c r="B380" s="18"/>
      <c r="C380" s="18"/>
      <c r="D380" s="18"/>
      <c r="E380" s="18"/>
      <c r="F380" s="18"/>
      <c r="G380" s="18"/>
      <c r="H380" s="18"/>
      <c r="I380" s="6"/>
      <c r="J380" s="6"/>
      <c r="K380" s="6"/>
      <c r="L380" s="11"/>
      <c r="M380" s="8">
        <f t="shared" si="12"/>
        <v>10</v>
      </c>
      <c r="N380" s="8">
        <f t="shared" si="13"/>
        <v>10.809999999999999</v>
      </c>
    </row>
    <row r="381" spans="1:14" x14ac:dyDescent="0.2">
      <c r="A381" s="19" t="s">
        <v>600</v>
      </c>
      <c r="B381" s="19" t="s">
        <v>280</v>
      </c>
      <c r="C381" s="19" t="s">
        <v>392</v>
      </c>
      <c r="D381" s="17" t="s">
        <v>31</v>
      </c>
      <c r="E381" s="17" t="s">
        <v>18</v>
      </c>
      <c r="F381" s="19" t="s">
        <v>571</v>
      </c>
      <c r="G381" s="17" t="s">
        <v>601</v>
      </c>
      <c r="H381" s="17" t="s">
        <v>548</v>
      </c>
      <c r="I381" s="4"/>
      <c r="J381" s="17" t="s">
        <v>602</v>
      </c>
      <c r="K381" s="4"/>
      <c r="L381" s="10"/>
      <c r="M381" s="8">
        <f t="shared" si="12"/>
        <v>10</v>
      </c>
      <c r="N381" s="8">
        <f t="shared" si="13"/>
        <v>10.809999999999999</v>
      </c>
    </row>
    <row r="382" spans="1:14" x14ac:dyDescent="0.2">
      <c r="A382" s="18"/>
      <c r="B382" s="18"/>
      <c r="C382" s="18"/>
      <c r="D382" s="18"/>
      <c r="E382" s="18"/>
      <c r="F382" s="18"/>
      <c r="G382" s="18"/>
      <c r="H382" s="18"/>
      <c r="I382" s="6"/>
      <c r="J382" s="18"/>
      <c r="K382" s="6"/>
      <c r="L382" s="11"/>
      <c r="M382" s="8">
        <f t="shared" si="12"/>
        <v>10</v>
      </c>
      <c r="N382" s="8">
        <f t="shared" si="13"/>
        <v>10.809999999999999</v>
      </c>
    </row>
    <row r="383" spans="1:14" x14ac:dyDescent="0.2">
      <c r="A383" s="19" t="s">
        <v>603</v>
      </c>
      <c r="B383" s="19" t="s">
        <v>33</v>
      </c>
      <c r="C383" s="19" t="s">
        <v>392</v>
      </c>
      <c r="D383" s="17" t="s">
        <v>31</v>
      </c>
      <c r="E383" s="17" t="s">
        <v>18</v>
      </c>
      <c r="F383" s="19" t="s">
        <v>571</v>
      </c>
      <c r="G383" s="17" t="s">
        <v>601</v>
      </c>
      <c r="H383" s="17" t="s">
        <v>548</v>
      </c>
      <c r="I383" s="4"/>
      <c r="J383" s="17" t="s">
        <v>602</v>
      </c>
      <c r="K383" s="4"/>
      <c r="L383" s="10"/>
      <c r="M383" s="8">
        <f t="shared" si="12"/>
        <v>10</v>
      </c>
      <c r="N383" s="8">
        <f t="shared" si="13"/>
        <v>10.809999999999999</v>
      </c>
    </row>
    <row r="384" spans="1:14" x14ac:dyDescent="0.2">
      <c r="A384" s="18"/>
      <c r="B384" s="18"/>
      <c r="C384" s="18"/>
      <c r="D384" s="18"/>
      <c r="E384" s="18"/>
      <c r="F384" s="18"/>
      <c r="G384" s="18"/>
      <c r="H384" s="18"/>
      <c r="I384" s="6"/>
      <c r="J384" s="18"/>
      <c r="K384" s="6"/>
      <c r="L384" s="11"/>
      <c r="M384" s="8">
        <f t="shared" ref="M384:M439" si="14">L384*1.15+10</f>
        <v>10</v>
      </c>
      <c r="N384" s="8">
        <f t="shared" ref="N384:N439" si="15">M384*1.081</f>
        <v>10.809999999999999</v>
      </c>
    </row>
    <row r="385" spans="1:14" x14ac:dyDescent="0.2">
      <c r="A385" s="19" t="s">
        <v>604</v>
      </c>
      <c r="B385" s="19" t="s">
        <v>15</v>
      </c>
      <c r="C385" s="19" t="s">
        <v>61</v>
      </c>
      <c r="D385" s="17" t="s">
        <v>31</v>
      </c>
      <c r="E385" s="17" t="s">
        <v>18</v>
      </c>
      <c r="F385" s="19" t="s">
        <v>372</v>
      </c>
      <c r="G385" s="17" t="s">
        <v>601</v>
      </c>
      <c r="H385" s="17" t="s">
        <v>449</v>
      </c>
      <c r="I385" s="17" t="s">
        <v>605</v>
      </c>
      <c r="J385" s="17" t="s">
        <v>606</v>
      </c>
      <c r="K385" s="4"/>
      <c r="L385" s="19"/>
      <c r="M385" s="8">
        <f t="shared" si="14"/>
        <v>10</v>
      </c>
      <c r="N385" s="8">
        <f t="shared" si="15"/>
        <v>10.809999999999999</v>
      </c>
    </row>
    <row r="386" spans="1:14" x14ac:dyDescent="0.2">
      <c r="A386" s="18"/>
      <c r="B386" s="18"/>
      <c r="C386" s="18"/>
      <c r="D386" s="18"/>
      <c r="E386" s="18"/>
      <c r="F386" s="18"/>
      <c r="G386" s="18"/>
      <c r="H386" s="18"/>
      <c r="I386" s="18"/>
      <c r="J386" s="18"/>
      <c r="K386" s="6"/>
      <c r="L386" s="20"/>
      <c r="M386" s="8">
        <f t="shared" si="14"/>
        <v>10</v>
      </c>
      <c r="N386" s="8">
        <f t="shared" si="15"/>
        <v>10.809999999999999</v>
      </c>
    </row>
    <row r="387" spans="1:14" x14ac:dyDescent="0.2">
      <c r="A387" s="19" t="s">
        <v>103</v>
      </c>
      <c r="B387" s="19" t="s">
        <v>392</v>
      </c>
      <c r="C387" s="19" t="s">
        <v>91</v>
      </c>
      <c r="D387" s="17" t="s">
        <v>17</v>
      </c>
      <c r="E387" s="17" t="s">
        <v>18</v>
      </c>
      <c r="F387" s="19" t="s">
        <v>52</v>
      </c>
      <c r="G387" s="17" t="s">
        <v>607</v>
      </c>
      <c r="H387" s="17" t="s">
        <v>608</v>
      </c>
      <c r="I387" s="4"/>
      <c r="J387" s="17" t="s">
        <v>346</v>
      </c>
      <c r="K387" s="4"/>
      <c r="L387" s="10"/>
      <c r="M387" s="8">
        <f t="shared" si="14"/>
        <v>10</v>
      </c>
      <c r="N387" s="8">
        <f t="shared" si="15"/>
        <v>10.809999999999999</v>
      </c>
    </row>
    <row r="388" spans="1:14" x14ac:dyDescent="0.2">
      <c r="A388" s="18"/>
      <c r="B388" s="18"/>
      <c r="C388" s="18"/>
      <c r="D388" s="18"/>
      <c r="E388" s="18"/>
      <c r="F388" s="18"/>
      <c r="G388" s="18"/>
      <c r="H388" s="18"/>
      <c r="I388" s="6"/>
      <c r="J388" s="18"/>
      <c r="K388" s="6"/>
      <c r="L388" s="11"/>
      <c r="M388" s="8">
        <f t="shared" si="14"/>
        <v>10</v>
      </c>
      <c r="N388" s="8">
        <f t="shared" si="15"/>
        <v>10.809999999999999</v>
      </c>
    </row>
    <row r="389" spans="1:14" ht="33.75" x14ac:dyDescent="0.2">
      <c r="A389" s="1" t="s">
        <v>609</v>
      </c>
      <c r="B389" s="1" t="s">
        <v>66</v>
      </c>
      <c r="C389" s="1" t="s">
        <v>264</v>
      </c>
      <c r="D389" s="2" t="s">
        <v>17</v>
      </c>
      <c r="E389" s="2" t="s">
        <v>43</v>
      </c>
      <c r="F389" s="5"/>
      <c r="G389" s="2" t="s">
        <v>607</v>
      </c>
      <c r="H389" s="2" t="s">
        <v>608</v>
      </c>
      <c r="I389" s="2" t="s">
        <v>610</v>
      </c>
      <c r="J389" s="5"/>
      <c r="K389" s="5"/>
      <c r="L389" s="1"/>
      <c r="M389" s="8">
        <f t="shared" si="14"/>
        <v>10</v>
      </c>
      <c r="N389" s="8">
        <f t="shared" si="15"/>
        <v>10.809999999999999</v>
      </c>
    </row>
    <row r="390" spans="1:14" x14ac:dyDescent="0.2">
      <c r="A390" s="19" t="s">
        <v>611</v>
      </c>
      <c r="B390" s="19" t="s">
        <v>33</v>
      </c>
      <c r="C390" s="19" t="s">
        <v>305</v>
      </c>
      <c r="D390" s="17" t="s">
        <v>31</v>
      </c>
      <c r="E390" s="17" t="s">
        <v>18</v>
      </c>
      <c r="F390" s="19" t="s">
        <v>425</v>
      </c>
      <c r="G390" s="17" t="s">
        <v>337</v>
      </c>
      <c r="H390" s="17" t="s">
        <v>439</v>
      </c>
      <c r="I390" s="17" t="s">
        <v>612</v>
      </c>
      <c r="J390" s="17" t="s">
        <v>613</v>
      </c>
      <c r="K390" s="4"/>
      <c r="L390" s="19"/>
      <c r="M390" s="8">
        <f t="shared" si="14"/>
        <v>10</v>
      </c>
      <c r="N390" s="8">
        <f t="shared" si="15"/>
        <v>10.809999999999999</v>
      </c>
    </row>
    <row r="391" spans="1:14" x14ac:dyDescent="0.2">
      <c r="A391" s="18"/>
      <c r="B391" s="18"/>
      <c r="C391" s="18"/>
      <c r="D391" s="18"/>
      <c r="E391" s="18"/>
      <c r="F391" s="18"/>
      <c r="G391" s="18"/>
      <c r="H391" s="18"/>
      <c r="I391" s="18"/>
      <c r="J391" s="18"/>
      <c r="K391" s="6"/>
      <c r="L391" s="20"/>
      <c r="M391" s="8">
        <f t="shared" si="14"/>
        <v>10</v>
      </c>
      <c r="N391" s="8">
        <f t="shared" si="15"/>
        <v>10.809999999999999</v>
      </c>
    </row>
    <row r="392" spans="1:14" ht="33.75" x14ac:dyDescent="0.2">
      <c r="A392" s="1" t="s">
        <v>614</v>
      </c>
      <c r="B392" s="1" t="s">
        <v>33</v>
      </c>
      <c r="C392" s="1" t="s">
        <v>305</v>
      </c>
      <c r="D392" s="2" t="s">
        <v>31</v>
      </c>
      <c r="E392" s="2" t="s">
        <v>18</v>
      </c>
      <c r="F392" s="1" t="s">
        <v>425</v>
      </c>
      <c r="G392" s="2" t="s">
        <v>337</v>
      </c>
      <c r="H392" s="2" t="s">
        <v>439</v>
      </c>
      <c r="I392" s="2" t="s">
        <v>612</v>
      </c>
      <c r="J392" s="2" t="s">
        <v>615</v>
      </c>
      <c r="K392" s="5"/>
      <c r="L392" s="1"/>
      <c r="M392" s="8">
        <f t="shared" si="14"/>
        <v>10</v>
      </c>
      <c r="N392" s="8">
        <f t="shared" si="15"/>
        <v>10.809999999999999</v>
      </c>
    </row>
    <row r="393" spans="1:14" x14ac:dyDescent="0.2">
      <c r="A393" s="19" t="s">
        <v>616</v>
      </c>
      <c r="B393" s="19" t="s">
        <v>33</v>
      </c>
      <c r="C393" s="19" t="s">
        <v>305</v>
      </c>
      <c r="D393" s="17" t="s">
        <v>26</v>
      </c>
      <c r="E393" s="17" t="s">
        <v>18</v>
      </c>
      <c r="F393" s="19" t="s">
        <v>425</v>
      </c>
      <c r="G393" s="17" t="s">
        <v>337</v>
      </c>
      <c r="H393" s="17" t="s">
        <v>418</v>
      </c>
      <c r="I393" s="17" t="s">
        <v>341</v>
      </c>
      <c r="J393" s="17" t="s">
        <v>617</v>
      </c>
      <c r="K393" s="4"/>
      <c r="L393" s="19"/>
      <c r="M393" s="8">
        <f t="shared" si="14"/>
        <v>10</v>
      </c>
      <c r="N393" s="8">
        <f t="shared" si="15"/>
        <v>10.809999999999999</v>
      </c>
    </row>
    <row r="394" spans="1:14" x14ac:dyDescent="0.2">
      <c r="A394" s="18"/>
      <c r="B394" s="18"/>
      <c r="C394" s="18"/>
      <c r="D394" s="18"/>
      <c r="E394" s="18"/>
      <c r="F394" s="18"/>
      <c r="G394" s="18"/>
      <c r="H394" s="18"/>
      <c r="I394" s="18"/>
      <c r="J394" s="18"/>
      <c r="K394" s="6"/>
      <c r="L394" s="20"/>
      <c r="M394" s="8">
        <f t="shared" si="14"/>
        <v>10</v>
      </c>
      <c r="N394" s="8">
        <f t="shared" si="15"/>
        <v>10.809999999999999</v>
      </c>
    </row>
    <row r="395" spans="1:14" x14ac:dyDescent="0.2">
      <c r="A395" s="19" t="s">
        <v>618</v>
      </c>
      <c r="B395" s="19" t="s">
        <v>33</v>
      </c>
      <c r="C395" s="19" t="s">
        <v>305</v>
      </c>
      <c r="D395" s="17" t="s">
        <v>26</v>
      </c>
      <c r="E395" s="17" t="s">
        <v>18</v>
      </c>
      <c r="F395" s="19" t="s">
        <v>425</v>
      </c>
      <c r="G395" s="17" t="s">
        <v>337</v>
      </c>
      <c r="H395" s="17" t="s">
        <v>422</v>
      </c>
      <c r="I395" s="4"/>
      <c r="J395" s="17" t="s">
        <v>619</v>
      </c>
      <c r="K395" s="4"/>
      <c r="L395" s="10"/>
      <c r="M395" s="8">
        <f t="shared" si="14"/>
        <v>10</v>
      </c>
      <c r="N395" s="8">
        <f t="shared" si="15"/>
        <v>10.809999999999999</v>
      </c>
    </row>
    <row r="396" spans="1:14" x14ac:dyDescent="0.2">
      <c r="A396" s="18"/>
      <c r="B396" s="18"/>
      <c r="C396" s="18"/>
      <c r="D396" s="18"/>
      <c r="E396" s="18"/>
      <c r="F396" s="18"/>
      <c r="G396" s="18"/>
      <c r="H396" s="18"/>
      <c r="I396" s="6"/>
      <c r="J396" s="18"/>
      <c r="K396" s="6"/>
      <c r="L396" s="11"/>
      <c r="M396" s="8">
        <f t="shared" si="14"/>
        <v>10</v>
      </c>
      <c r="N396" s="8">
        <f t="shared" si="15"/>
        <v>10.809999999999999</v>
      </c>
    </row>
    <row r="397" spans="1:14" x14ac:dyDescent="0.2">
      <c r="A397" s="19" t="s">
        <v>620</v>
      </c>
      <c r="B397" s="19" t="s">
        <v>83</v>
      </c>
      <c r="C397" s="19" t="s">
        <v>16</v>
      </c>
      <c r="D397" s="17" t="s">
        <v>26</v>
      </c>
      <c r="E397" s="17" t="s">
        <v>18</v>
      </c>
      <c r="F397" s="19" t="s">
        <v>19</v>
      </c>
      <c r="G397" s="17" t="s">
        <v>621</v>
      </c>
      <c r="H397" s="17" t="s">
        <v>422</v>
      </c>
      <c r="I397" s="4"/>
      <c r="J397" s="4"/>
      <c r="K397" s="4"/>
      <c r="L397" s="10"/>
      <c r="M397" s="8">
        <f t="shared" si="14"/>
        <v>10</v>
      </c>
      <c r="N397" s="8">
        <f t="shared" si="15"/>
        <v>10.809999999999999</v>
      </c>
    </row>
    <row r="398" spans="1:14" x14ac:dyDescent="0.2">
      <c r="A398" s="18"/>
      <c r="B398" s="18"/>
      <c r="C398" s="18"/>
      <c r="D398" s="18"/>
      <c r="E398" s="18"/>
      <c r="F398" s="18"/>
      <c r="G398" s="18"/>
      <c r="H398" s="18"/>
      <c r="I398" s="6"/>
      <c r="J398" s="6"/>
      <c r="K398" s="6"/>
      <c r="L398" s="11"/>
      <c r="M398" s="8">
        <f t="shared" si="14"/>
        <v>10</v>
      </c>
      <c r="N398" s="8">
        <f t="shared" si="15"/>
        <v>10.809999999999999</v>
      </c>
    </row>
    <row r="399" spans="1:14" x14ac:dyDescent="0.2">
      <c r="A399" s="19" t="s">
        <v>622</v>
      </c>
      <c r="B399" s="19" t="s">
        <v>23</v>
      </c>
      <c r="C399" s="4"/>
      <c r="D399" s="17" t="s">
        <v>39</v>
      </c>
      <c r="E399" s="17" t="s">
        <v>18</v>
      </c>
      <c r="F399" s="19" t="s">
        <v>425</v>
      </c>
      <c r="G399" s="17" t="s">
        <v>623</v>
      </c>
      <c r="H399" s="17" t="s">
        <v>503</v>
      </c>
      <c r="I399" s="4"/>
      <c r="J399" s="17" t="s">
        <v>624</v>
      </c>
      <c r="K399" s="4"/>
      <c r="L399" s="10"/>
      <c r="M399" s="8">
        <f t="shared" si="14"/>
        <v>10</v>
      </c>
      <c r="N399" s="8">
        <f t="shared" si="15"/>
        <v>10.809999999999999</v>
      </c>
    </row>
    <row r="400" spans="1:14" x14ac:dyDescent="0.2">
      <c r="A400" s="18"/>
      <c r="B400" s="18"/>
      <c r="C400" s="6"/>
      <c r="D400" s="18"/>
      <c r="E400" s="18"/>
      <c r="F400" s="18"/>
      <c r="G400" s="18"/>
      <c r="H400" s="18"/>
      <c r="I400" s="6"/>
      <c r="J400" s="18"/>
      <c r="K400" s="6"/>
      <c r="L400" s="11"/>
      <c r="M400" s="8">
        <f t="shared" si="14"/>
        <v>10</v>
      </c>
      <c r="N400" s="8">
        <f t="shared" si="15"/>
        <v>10.809999999999999</v>
      </c>
    </row>
    <row r="401" spans="1:14" x14ac:dyDescent="0.2">
      <c r="A401" s="19" t="s">
        <v>625</v>
      </c>
      <c r="B401" s="19" t="s">
        <v>227</v>
      </c>
      <c r="C401" s="19" t="s">
        <v>185</v>
      </c>
      <c r="D401" s="17" t="s">
        <v>14</v>
      </c>
      <c r="E401" s="17" t="s">
        <v>57</v>
      </c>
      <c r="F401" s="19" t="s">
        <v>488</v>
      </c>
      <c r="G401" s="17" t="s">
        <v>626</v>
      </c>
      <c r="H401" s="17" t="s">
        <v>575</v>
      </c>
      <c r="I401" s="4"/>
      <c r="J401" s="17" t="s">
        <v>180</v>
      </c>
      <c r="K401" s="4"/>
      <c r="L401" s="10"/>
      <c r="M401" s="8">
        <f t="shared" si="14"/>
        <v>10</v>
      </c>
      <c r="N401" s="8">
        <f t="shared" si="15"/>
        <v>10.809999999999999</v>
      </c>
    </row>
    <row r="402" spans="1:14" x14ac:dyDescent="0.2">
      <c r="A402" s="18"/>
      <c r="B402" s="18"/>
      <c r="C402" s="18"/>
      <c r="D402" s="18"/>
      <c r="E402" s="18"/>
      <c r="F402" s="18"/>
      <c r="G402" s="18"/>
      <c r="H402" s="18"/>
      <c r="I402" s="6"/>
      <c r="J402" s="18"/>
      <c r="K402" s="6"/>
      <c r="L402" s="11"/>
      <c r="M402" s="8">
        <f t="shared" si="14"/>
        <v>10</v>
      </c>
      <c r="N402" s="8">
        <f t="shared" si="15"/>
        <v>10.809999999999999</v>
      </c>
    </row>
    <row r="403" spans="1:14" x14ac:dyDescent="0.2">
      <c r="A403" s="19" t="s">
        <v>627</v>
      </c>
      <c r="B403" s="19" t="s">
        <v>186</v>
      </c>
      <c r="C403" s="19" t="s">
        <v>628</v>
      </c>
      <c r="D403" s="17" t="s">
        <v>17</v>
      </c>
      <c r="E403" s="17" t="s">
        <v>18</v>
      </c>
      <c r="F403" s="19" t="s">
        <v>488</v>
      </c>
      <c r="G403" s="17" t="s">
        <v>626</v>
      </c>
      <c r="H403" s="17" t="s">
        <v>575</v>
      </c>
      <c r="I403" s="4"/>
      <c r="J403" s="17" t="s">
        <v>629</v>
      </c>
      <c r="K403" s="4"/>
      <c r="L403" s="10"/>
      <c r="M403" s="8">
        <f t="shared" si="14"/>
        <v>10</v>
      </c>
      <c r="N403" s="8">
        <f t="shared" si="15"/>
        <v>10.809999999999999</v>
      </c>
    </row>
    <row r="404" spans="1:14" x14ac:dyDescent="0.2">
      <c r="A404" s="18"/>
      <c r="B404" s="18"/>
      <c r="C404" s="18"/>
      <c r="D404" s="18"/>
      <c r="E404" s="18"/>
      <c r="F404" s="18"/>
      <c r="G404" s="18"/>
      <c r="H404" s="18"/>
      <c r="I404" s="6"/>
      <c r="J404" s="18"/>
      <c r="K404" s="6"/>
      <c r="L404" s="11"/>
      <c r="M404" s="8">
        <f t="shared" si="14"/>
        <v>10</v>
      </c>
      <c r="N404" s="8">
        <f t="shared" si="15"/>
        <v>10.809999999999999</v>
      </c>
    </row>
    <row r="405" spans="1:14" x14ac:dyDescent="0.2">
      <c r="A405" s="19" t="s">
        <v>630</v>
      </c>
      <c r="B405" s="19" t="s">
        <v>628</v>
      </c>
      <c r="C405" s="19" t="s">
        <v>631</v>
      </c>
      <c r="D405" s="17" t="s">
        <v>31</v>
      </c>
      <c r="E405" s="17" t="s">
        <v>18</v>
      </c>
      <c r="F405" s="19" t="s">
        <v>488</v>
      </c>
      <c r="G405" s="17" t="s">
        <v>626</v>
      </c>
      <c r="H405" s="17" t="s">
        <v>575</v>
      </c>
      <c r="I405" s="4"/>
      <c r="J405" s="17" t="s">
        <v>632</v>
      </c>
      <c r="K405" s="4"/>
      <c r="L405" s="10"/>
      <c r="M405" s="8">
        <f t="shared" si="14"/>
        <v>10</v>
      </c>
      <c r="N405" s="8">
        <f t="shared" si="15"/>
        <v>10.809999999999999</v>
      </c>
    </row>
    <row r="406" spans="1:14" x14ac:dyDescent="0.2">
      <c r="A406" s="18"/>
      <c r="B406" s="18"/>
      <c r="C406" s="18"/>
      <c r="D406" s="18"/>
      <c r="E406" s="18"/>
      <c r="F406" s="18"/>
      <c r="G406" s="18"/>
      <c r="H406" s="18"/>
      <c r="I406" s="6"/>
      <c r="J406" s="18"/>
      <c r="K406" s="6"/>
      <c r="L406" s="11"/>
      <c r="M406" s="8">
        <f t="shared" si="14"/>
        <v>10</v>
      </c>
      <c r="N406" s="8">
        <f t="shared" si="15"/>
        <v>10.809999999999999</v>
      </c>
    </row>
    <row r="407" spans="1:14" x14ac:dyDescent="0.2">
      <c r="A407" s="1" t="s">
        <v>633</v>
      </c>
      <c r="B407" s="1" t="s">
        <v>225</v>
      </c>
      <c r="C407" s="1" t="s">
        <v>247</v>
      </c>
      <c r="D407" s="2" t="s">
        <v>14</v>
      </c>
      <c r="E407" s="2" t="s">
        <v>57</v>
      </c>
      <c r="F407" s="1" t="s">
        <v>574</v>
      </c>
      <c r="G407" s="2" t="s">
        <v>626</v>
      </c>
      <c r="H407" s="2" t="s">
        <v>449</v>
      </c>
      <c r="I407" s="2" t="s">
        <v>634</v>
      </c>
      <c r="J407" s="2" t="s">
        <v>268</v>
      </c>
      <c r="K407" s="4"/>
      <c r="L407" s="1"/>
      <c r="M407" s="8">
        <f t="shared" si="14"/>
        <v>10</v>
      </c>
      <c r="N407" s="8">
        <f t="shared" si="15"/>
        <v>10.809999999999999</v>
      </c>
    </row>
    <row r="408" spans="1:14" x14ac:dyDescent="0.2">
      <c r="A408" s="19" t="s">
        <v>635</v>
      </c>
      <c r="B408" s="19" t="s">
        <v>33</v>
      </c>
      <c r="C408" s="19" t="s">
        <v>305</v>
      </c>
      <c r="D408" s="17" t="s">
        <v>17</v>
      </c>
      <c r="E408" s="17" t="s">
        <v>18</v>
      </c>
      <c r="F408" s="19" t="s">
        <v>255</v>
      </c>
      <c r="G408" s="17" t="s">
        <v>636</v>
      </c>
      <c r="H408" s="17" t="s">
        <v>583</v>
      </c>
      <c r="I408" s="4"/>
      <c r="J408" s="17" t="s">
        <v>637</v>
      </c>
      <c r="K408" s="4"/>
      <c r="L408" s="10"/>
      <c r="M408" s="8">
        <f t="shared" si="14"/>
        <v>10</v>
      </c>
      <c r="N408" s="8">
        <f t="shared" si="15"/>
        <v>10.809999999999999</v>
      </c>
    </row>
    <row r="409" spans="1:14" x14ac:dyDescent="0.2">
      <c r="A409" s="18"/>
      <c r="B409" s="18"/>
      <c r="C409" s="18"/>
      <c r="D409" s="18"/>
      <c r="E409" s="18"/>
      <c r="F409" s="18"/>
      <c r="G409" s="18"/>
      <c r="H409" s="18"/>
      <c r="I409" s="6"/>
      <c r="J409" s="18"/>
      <c r="K409" s="6"/>
      <c r="L409" s="11"/>
      <c r="M409" s="8">
        <f t="shared" si="14"/>
        <v>10</v>
      </c>
      <c r="N409" s="8">
        <f t="shared" si="15"/>
        <v>10.809999999999999</v>
      </c>
    </row>
    <row r="410" spans="1:14" x14ac:dyDescent="0.2">
      <c r="A410" s="1" t="s">
        <v>638</v>
      </c>
      <c r="B410" s="1" t="s">
        <v>91</v>
      </c>
      <c r="C410" s="1" t="s">
        <v>639</v>
      </c>
      <c r="D410" s="2" t="s">
        <v>65</v>
      </c>
      <c r="E410" s="2" t="s">
        <v>18</v>
      </c>
      <c r="F410" s="1" t="s">
        <v>52</v>
      </c>
      <c r="G410" s="2" t="s">
        <v>640</v>
      </c>
      <c r="H410" s="2" t="s">
        <v>641</v>
      </c>
      <c r="I410" s="5"/>
      <c r="J410" s="2" t="s">
        <v>642</v>
      </c>
      <c r="K410" s="5"/>
      <c r="L410" s="9"/>
      <c r="M410" s="8">
        <f t="shared" si="14"/>
        <v>10</v>
      </c>
      <c r="N410" s="8">
        <f t="shared" si="15"/>
        <v>10.809999999999999</v>
      </c>
    </row>
    <row r="411" spans="1:14" x14ac:dyDescent="0.2">
      <c r="A411" s="19" t="s">
        <v>643</v>
      </c>
      <c r="B411" s="19" t="s">
        <v>51</v>
      </c>
      <c r="C411" s="19" t="s">
        <v>225</v>
      </c>
      <c r="D411" s="17" t="s">
        <v>14</v>
      </c>
      <c r="E411" s="17" t="s">
        <v>57</v>
      </c>
      <c r="F411" s="19" t="s">
        <v>106</v>
      </c>
      <c r="G411" s="17" t="s">
        <v>644</v>
      </c>
      <c r="H411" s="17" t="s">
        <v>449</v>
      </c>
      <c r="I411" s="17" t="s">
        <v>645</v>
      </c>
      <c r="J411" s="4"/>
      <c r="K411" s="17" t="s">
        <v>144</v>
      </c>
      <c r="L411" s="19"/>
      <c r="M411" s="8">
        <f t="shared" si="14"/>
        <v>10</v>
      </c>
      <c r="N411" s="8">
        <f t="shared" si="15"/>
        <v>10.809999999999999</v>
      </c>
    </row>
    <row r="412" spans="1:14" x14ac:dyDescent="0.2">
      <c r="A412" s="18"/>
      <c r="B412" s="18"/>
      <c r="C412" s="18"/>
      <c r="D412" s="18"/>
      <c r="E412" s="18"/>
      <c r="F412" s="18"/>
      <c r="G412" s="18"/>
      <c r="H412" s="18"/>
      <c r="I412" s="18"/>
      <c r="J412" s="6"/>
      <c r="K412" s="18"/>
      <c r="L412" s="20"/>
      <c r="M412" s="8">
        <f t="shared" si="14"/>
        <v>10</v>
      </c>
      <c r="N412" s="8">
        <f t="shared" si="15"/>
        <v>10.809999999999999</v>
      </c>
    </row>
    <row r="413" spans="1:14" x14ac:dyDescent="0.2">
      <c r="A413" s="19" t="s">
        <v>172</v>
      </c>
      <c r="B413" s="19" t="s">
        <v>127</v>
      </c>
      <c r="C413" s="19" t="s">
        <v>25</v>
      </c>
      <c r="D413" s="17" t="s">
        <v>14</v>
      </c>
      <c r="E413" s="17" t="s">
        <v>57</v>
      </c>
      <c r="F413" s="19" t="s">
        <v>255</v>
      </c>
      <c r="G413" s="17" t="s">
        <v>644</v>
      </c>
      <c r="H413" s="17" t="s">
        <v>449</v>
      </c>
      <c r="I413" s="17" t="s">
        <v>645</v>
      </c>
      <c r="J413" s="4"/>
      <c r="K413" s="4"/>
      <c r="L413" s="19"/>
      <c r="M413" s="8">
        <f t="shared" si="14"/>
        <v>10</v>
      </c>
      <c r="N413" s="8">
        <f t="shared" si="15"/>
        <v>10.809999999999999</v>
      </c>
    </row>
    <row r="414" spans="1:14" x14ac:dyDescent="0.2">
      <c r="A414" s="18"/>
      <c r="B414" s="18"/>
      <c r="C414" s="18"/>
      <c r="D414" s="18"/>
      <c r="E414" s="18"/>
      <c r="F414" s="18"/>
      <c r="G414" s="18"/>
      <c r="H414" s="18"/>
      <c r="I414" s="18"/>
      <c r="J414" s="6"/>
      <c r="K414" s="6"/>
      <c r="L414" s="20"/>
      <c r="M414" s="8">
        <f t="shared" si="14"/>
        <v>10</v>
      </c>
      <c r="N414" s="8">
        <f t="shared" si="15"/>
        <v>10.809999999999999</v>
      </c>
    </row>
    <row r="415" spans="1:14" x14ac:dyDescent="0.2">
      <c r="A415" s="19" t="s">
        <v>646</v>
      </c>
      <c r="B415" s="19" t="s">
        <v>127</v>
      </c>
      <c r="C415" s="19" t="s">
        <v>25</v>
      </c>
      <c r="D415" s="17" t="s">
        <v>14</v>
      </c>
      <c r="E415" s="17" t="s">
        <v>57</v>
      </c>
      <c r="F415" s="19" t="s">
        <v>148</v>
      </c>
      <c r="G415" s="17" t="s">
        <v>644</v>
      </c>
      <c r="H415" s="17" t="s">
        <v>449</v>
      </c>
      <c r="I415" s="17" t="s">
        <v>647</v>
      </c>
      <c r="J415" s="4"/>
      <c r="K415" s="17" t="s">
        <v>188</v>
      </c>
      <c r="L415" s="19"/>
      <c r="M415" s="8">
        <f t="shared" si="14"/>
        <v>10</v>
      </c>
      <c r="N415" s="8">
        <f t="shared" si="15"/>
        <v>10.809999999999999</v>
      </c>
    </row>
    <row r="416" spans="1:14" x14ac:dyDescent="0.2">
      <c r="A416" s="18"/>
      <c r="B416" s="18"/>
      <c r="C416" s="18"/>
      <c r="D416" s="18"/>
      <c r="E416" s="18"/>
      <c r="F416" s="18"/>
      <c r="G416" s="18"/>
      <c r="H416" s="18"/>
      <c r="I416" s="18"/>
      <c r="J416" s="6"/>
      <c r="K416" s="18"/>
      <c r="L416" s="20"/>
      <c r="M416" s="8">
        <f t="shared" si="14"/>
        <v>10</v>
      </c>
      <c r="N416" s="8">
        <f t="shared" si="15"/>
        <v>10.809999999999999</v>
      </c>
    </row>
    <row r="417" spans="1:14" x14ac:dyDescent="0.2">
      <c r="A417" s="19" t="s">
        <v>648</v>
      </c>
      <c r="B417" s="19" t="s">
        <v>127</v>
      </c>
      <c r="C417" s="19" t="s">
        <v>25</v>
      </c>
      <c r="D417" s="17" t="s">
        <v>14</v>
      </c>
      <c r="E417" s="17" t="s">
        <v>57</v>
      </c>
      <c r="F417" s="19" t="s">
        <v>192</v>
      </c>
      <c r="G417" s="17" t="s">
        <v>644</v>
      </c>
      <c r="H417" s="17" t="s">
        <v>449</v>
      </c>
      <c r="I417" s="17" t="s">
        <v>647</v>
      </c>
      <c r="J417" s="4"/>
      <c r="K417" s="17" t="s">
        <v>649</v>
      </c>
      <c r="L417" s="19"/>
      <c r="M417" s="8">
        <f t="shared" si="14"/>
        <v>10</v>
      </c>
      <c r="N417" s="8">
        <f t="shared" si="15"/>
        <v>10.809999999999999</v>
      </c>
    </row>
    <row r="418" spans="1:14" x14ac:dyDescent="0.2">
      <c r="A418" s="18"/>
      <c r="B418" s="18"/>
      <c r="C418" s="18"/>
      <c r="D418" s="18"/>
      <c r="E418" s="18"/>
      <c r="F418" s="18"/>
      <c r="G418" s="18"/>
      <c r="H418" s="18"/>
      <c r="I418" s="18"/>
      <c r="J418" s="6"/>
      <c r="K418" s="18"/>
      <c r="L418" s="20"/>
      <c r="M418" s="8">
        <f t="shared" si="14"/>
        <v>10</v>
      </c>
      <c r="N418" s="8">
        <f t="shared" si="15"/>
        <v>10.809999999999999</v>
      </c>
    </row>
    <row r="419" spans="1:14" x14ac:dyDescent="0.2">
      <c r="A419" s="19" t="s">
        <v>650</v>
      </c>
      <c r="B419" s="19" t="s">
        <v>87</v>
      </c>
      <c r="C419" s="19" t="s">
        <v>91</v>
      </c>
      <c r="D419" s="17" t="s">
        <v>14</v>
      </c>
      <c r="E419" s="17" t="s">
        <v>57</v>
      </c>
      <c r="F419" s="19" t="s">
        <v>78</v>
      </c>
      <c r="G419" s="17" t="s">
        <v>644</v>
      </c>
      <c r="H419" s="17" t="s">
        <v>418</v>
      </c>
      <c r="I419" s="17" t="s">
        <v>651</v>
      </c>
      <c r="J419" s="4"/>
      <c r="K419" s="4"/>
      <c r="L419" s="19"/>
      <c r="M419" s="8">
        <f t="shared" si="14"/>
        <v>10</v>
      </c>
      <c r="N419" s="8">
        <f t="shared" si="15"/>
        <v>10.809999999999999</v>
      </c>
    </row>
    <row r="420" spans="1:14" x14ac:dyDescent="0.2">
      <c r="A420" s="18"/>
      <c r="B420" s="18"/>
      <c r="C420" s="18"/>
      <c r="D420" s="18"/>
      <c r="E420" s="18"/>
      <c r="F420" s="18"/>
      <c r="G420" s="18"/>
      <c r="H420" s="18"/>
      <c r="I420" s="18"/>
      <c r="J420" s="6"/>
      <c r="K420" s="6"/>
      <c r="L420" s="20"/>
      <c r="M420" s="8">
        <f t="shared" si="14"/>
        <v>10</v>
      </c>
      <c r="N420" s="8">
        <f t="shared" si="15"/>
        <v>10.809999999999999</v>
      </c>
    </row>
    <row r="421" spans="1:14" x14ac:dyDescent="0.2">
      <c r="A421" s="19" t="s">
        <v>652</v>
      </c>
      <c r="B421" s="19" t="s">
        <v>87</v>
      </c>
      <c r="C421" s="19" t="s">
        <v>91</v>
      </c>
      <c r="D421" s="17" t="s">
        <v>14</v>
      </c>
      <c r="E421" s="17" t="s">
        <v>57</v>
      </c>
      <c r="F421" s="19" t="s">
        <v>148</v>
      </c>
      <c r="G421" s="17" t="s">
        <v>644</v>
      </c>
      <c r="H421" s="17" t="s">
        <v>418</v>
      </c>
      <c r="I421" s="17" t="s">
        <v>651</v>
      </c>
      <c r="J421" s="4"/>
      <c r="K421" s="4"/>
      <c r="L421" s="19"/>
      <c r="M421" s="8">
        <f t="shared" si="14"/>
        <v>10</v>
      </c>
      <c r="N421" s="8">
        <f t="shared" si="15"/>
        <v>10.809999999999999</v>
      </c>
    </row>
    <row r="422" spans="1:14" x14ac:dyDescent="0.2">
      <c r="A422" s="18"/>
      <c r="B422" s="18"/>
      <c r="C422" s="18"/>
      <c r="D422" s="18"/>
      <c r="E422" s="18"/>
      <c r="F422" s="18"/>
      <c r="G422" s="18"/>
      <c r="H422" s="18"/>
      <c r="I422" s="18"/>
      <c r="J422" s="6"/>
      <c r="K422" s="6"/>
      <c r="L422" s="20"/>
      <c r="M422" s="8">
        <f t="shared" si="14"/>
        <v>10</v>
      </c>
      <c r="N422" s="8">
        <f t="shared" si="15"/>
        <v>10.809999999999999</v>
      </c>
    </row>
    <row r="423" spans="1:14" x14ac:dyDescent="0.2">
      <c r="A423" s="19" t="s">
        <v>653</v>
      </c>
      <c r="B423" s="19" t="s">
        <v>127</v>
      </c>
      <c r="C423" s="19" t="s">
        <v>25</v>
      </c>
      <c r="D423" s="17" t="s">
        <v>17</v>
      </c>
      <c r="E423" s="17" t="s">
        <v>18</v>
      </c>
      <c r="F423" s="19" t="s">
        <v>148</v>
      </c>
      <c r="G423" s="17" t="s">
        <v>644</v>
      </c>
      <c r="H423" s="17" t="s">
        <v>418</v>
      </c>
      <c r="I423" s="17" t="s">
        <v>651</v>
      </c>
      <c r="J423" s="17" t="s">
        <v>654</v>
      </c>
      <c r="K423" s="4"/>
      <c r="L423" s="19"/>
      <c r="M423" s="8">
        <f t="shared" si="14"/>
        <v>10</v>
      </c>
      <c r="N423" s="8">
        <f t="shared" si="15"/>
        <v>10.809999999999999</v>
      </c>
    </row>
    <row r="424" spans="1:14" x14ac:dyDescent="0.2">
      <c r="A424" s="18"/>
      <c r="B424" s="18"/>
      <c r="C424" s="18"/>
      <c r="D424" s="18"/>
      <c r="E424" s="18"/>
      <c r="F424" s="18"/>
      <c r="G424" s="18"/>
      <c r="H424" s="18"/>
      <c r="I424" s="18"/>
      <c r="J424" s="18"/>
      <c r="K424" s="6"/>
      <c r="L424" s="20"/>
      <c r="M424" s="8">
        <f t="shared" si="14"/>
        <v>10</v>
      </c>
      <c r="N424" s="8">
        <f t="shared" si="15"/>
        <v>10.809999999999999</v>
      </c>
    </row>
    <row r="425" spans="1:14" x14ac:dyDescent="0.2">
      <c r="A425" s="1" t="s">
        <v>655</v>
      </c>
      <c r="B425" s="1" t="s">
        <v>168</v>
      </c>
      <c r="C425" s="1" t="s">
        <v>212</v>
      </c>
      <c r="D425" s="2" t="s">
        <v>17</v>
      </c>
      <c r="E425" s="2" t="s">
        <v>18</v>
      </c>
      <c r="F425" s="1" t="s">
        <v>192</v>
      </c>
      <c r="G425" s="2" t="s">
        <v>644</v>
      </c>
      <c r="H425" s="2" t="s">
        <v>418</v>
      </c>
      <c r="I425" s="2" t="s">
        <v>651</v>
      </c>
      <c r="J425" s="5"/>
      <c r="K425" s="5"/>
      <c r="L425" s="1"/>
      <c r="M425" s="8">
        <f t="shared" si="14"/>
        <v>10</v>
      </c>
      <c r="N425" s="8">
        <f t="shared" si="15"/>
        <v>10.809999999999999</v>
      </c>
    </row>
    <row r="426" spans="1:14" x14ac:dyDescent="0.2">
      <c r="A426" s="19" t="s">
        <v>656</v>
      </c>
      <c r="B426" s="19" t="s">
        <v>278</v>
      </c>
      <c r="C426" s="19" t="s">
        <v>32</v>
      </c>
      <c r="D426" s="17" t="s">
        <v>31</v>
      </c>
      <c r="E426" s="17" t="s">
        <v>18</v>
      </c>
      <c r="F426" s="19" t="s">
        <v>151</v>
      </c>
      <c r="G426" s="17" t="s">
        <v>657</v>
      </c>
      <c r="H426" s="4"/>
      <c r="I426" s="17" t="s">
        <v>658</v>
      </c>
      <c r="J426" s="4"/>
      <c r="K426" s="17" t="s">
        <v>659</v>
      </c>
      <c r="L426" s="19"/>
      <c r="M426" s="8">
        <f t="shared" si="14"/>
        <v>10</v>
      </c>
      <c r="N426" s="8">
        <f t="shared" si="15"/>
        <v>10.809999999999999</v>
      </c>
    </row>
    <row r="427" spans="1:14" x14ac:dyDescent="0.2">
      <c r="A427" s="18"/>
      <c r="B427" s="18"/>
      <c r="C427" s="18"/>
      <c r="D427" s="18"/>
      <c r="E427" s="18"/>
      <c r="F427" s="18"/>
      <c r="G427" s="18"/>
      <c r="H427" s="6"/>
      <c r="I427" s="18"/>
      <c r="J427" s="6"/>
      <c r="K427" s="18"/>
      <c r="L427" s="20"/>
      <c r="M427" s="8">
        <f t="shared" si="14"/>
        <v>10</v>
      </c>
      <c r="N427" s="8">
        <f t="shared" si="15"/>
        <v>10.809999999999999</v>
      </c>
    </row>
    <row r="428" spans="1:14" x14ac:dyDescent="0.2">
      <c r="A428" s="19" t="s">
        <v>660</v>
      </c>
      <c r="B428" s="19" t="s">
        <v>127</v>
      </c>
      <c r="C428" s="19" t="s">
        <v>217</v>
      </c>
      <c r="D428" s="17" t="s">
        <v>14</v>
      </c>
      <c r="E428" s="17" t="s">
        <v>57</v>
      </c>
      <c r="F428" s="19" t="s">
        <v>148</v>
      </c>
      <c r="G428" s="17" t="s">
        <v>661</v>
      </c>
      <c r="H428" s="17" t="s">
        <v>567</v>
      </c>
      <c r="I428" s="4"/>
      <c r="J428" s="4"/>
      <c r="K428" s="17" t="s">
        <v>662</v>
      </c>
      <c r="L428" s="10"/>
      <c r="M428" s="8">
        <f t="shared" si="14"/>
        <v>10</v>
      </c>
      <c r="N428" s="8">
        <f t="shared" si="15"/>
        <v>10.809999999999999</v>
      </c>
    </row>
    <row r="429" spans="1:14" x14ac:dyDescent="0.2">
      <c r="A429" s="18"/>
      <c r="B429" s="18"/>
      <c r="C429" s="18"/>
      <c r="D429" s="18"/>
      <c r="E429" s="18"/>
      <c r="F429" s="18"/>
      <c r="G429" s="18"/>
      <c r="H429" s="18"/>
      <c r="I429" s="6"/>
      <c r="J429" s="6"/>
      <c r="K429" s="18"/>
      <c r="L429" s="11"/>
      <c r="M429" s="8">
        <f t="shared" si="14"/>
        <v>10</v>
      </c>
      <c r="N429" s="8">
        <f t="shared" si="15"/>
        <v>10.809999999999999</v>
      </c>
    </row>
    <row r="430" spans="1:14" x14ac:dyDescent="0.2">
      <c r="A430" s="19" t="s">
        <v>663</v>
      </c>
      <c r="B430" s="19" t="s">
        <v>24</v>
      </c>
      <c r="C430" s="19" t="s">
        <v>217</v>
      </c>
      <c r="D430" s="17" t="s">
        <v>31</v>
      </c>
      <c r="E430" s="17" t="s">
        <v>18</v>
      </c>
      <c r="F430" s="19" t="s">
        <v>148</v>
      </c>
      <c r="G430" s="17" t="s">
        <v>661</v>
      </c>
      <c r="H430" s="17" t="s">
        <v>548</v>
      </c>
      <c r="I430" s="17" t="s">
        <v>664</v>
      </c>
      <c r="J430" s="17" t="s">
        <v>665</v>
      </c>
      <c r="K430" s="4"/>
      <c r="L430" s="19"/>
      <c r="M430" s="8">
        <f t="shared" si="14"/>
        <v>10</v>
      </c>
      <c r="N430" s="8">
        <f t="shared" si="15"/>
        <v>10.809999999999999</v>
      </c>
    </row>
    <row r="431" spans="1:14" x14ac:dyDescent="0.2">
      <c r="A431" s="18"/>
      <c r="B431" s="18"/>
      <c r="C431" s="18"/>
      <c r="D431" s="18"/>
      <c r="E431" s="18"/>
      <c r="F431" s="18"/>
      <c r="G431" s="18"/>
      <c r="H431" s="18"/>
      <c r="I431" s="18"/>
      <c r="J431" s="18"/>
      <c r="K431" s="6"/>
      <c r="L431" s="20"/>
      <c r="M431" s="8">
        <f t="shared" si="14"/>
        <v>10</v>
      </c>
      <c r="N431" s="8">
        <f t="shared" si="15"/>
        <v>10.809999999999999</v>
      </c>
    </row>
    <row r="432" spans="1:14" x14ac:dyDescent="0.2">
      <c r="A432" s="1" t="s">
        <v>33</v>
      </c>
      <c r="B432" s="1" t="s">
        <v>127</v>
      </c>
      <c r="C432" s="1" t="s">
        <v>25</v>
      </c>
      <c r="D432" s="2" t="s">
        <v>14</v>
      </c>
      <c r="E432" s="2" t="s">
        <v>57</v>
      </c>
      <c r="F432" s="1" t="s">
        <v>148</v>
      </c>
      <c r="G432" s="2" t="s">
        <v>661</v>
      </c>
      <c r="H432" s="2" t="s">
        <v>449</v>
      </c>
      <c r="I432" s="2" t="s">
        <v>666</v>
      </c>
      <c r="J432" s="5"/>
      <c r="K432" s="2" t="s">
        <v>475</v>
      </c>
      <c r="L432" s="1"/>
      <c r="M432" s="8">
        <f t="shared" si="14"/>
        <v>10</v>
      </c>
      <c r="N432" s="8">
        <f t="shared" si="15"/>
        <v>10.809999999999999</v>
      </c>
    </row>
    <row r="433" spans="1:14" x14ac:dyDescent="0.2">
      <c r="A433" s="19" t="s">
        <v>667</v>
      </c>
      <c r="B433" s="19" t="s">
        <v>16</v>
      </c>
      <c r="C433" s="19" t="s">
        <v>90</v>
      </c>
      <c r="D433" s="17" t="s">
        <v>14</v>
      </c>
      <c r="E433" s="17" t="s">
        <v>57</v>
      </c>
      <c r="F433" s="19" t="s">
        <v>571</v>
      </c>
      <c r="G433" s="17" t="s">
        <v>661</v>
      </c>
      <c r="H433" s="17" t="s">
        <v>449</v>
      </c>
      <c r="I433" s="17" t="s">
        <v>668</v>
      </c>
      <c r="J433" s="4"/>
      <c r="K433" s="4"/>
      <c r="L433" s="19"/>
      <c r="M433" s="8">
        <f t="shared" si="14"/>
        <v>10</v>
      </c>
      <c r="N433" s="8">
        <f t="shared" si="15"/>
        <v>10.809999999999999</v>
      </c>
    </row>
    <row r="434" spans="1:14" x14ac:dyDescent="0.2">
      <c r="A434" s="18"/>
      <c r="B434" s="18"/>
      <c r="C434" s="18"/>
      <c r="D434" s="18"/>
      <c r="E434" s="18"/>
      <c r="F434" s="18"/>
      <c r="G434" s="18"/>
      <c r="H434" s="18"/>
      <c r="I434" s="18"/>
      <c r="J434" s="6"/>
      <c r="K434" s="6"/>
      <c r="L434" s="20"/>
      <c r="M434" s="8">
        <f t="shared" si="14"/>
        <v>10</v>
      </c>
      <c r="N434" s="8">
        <f t="shared" si="15"/>
        <v>10.809999999999999</v>
      </c>
    </row>
    <row r="435" spans="1:14" x14ac:dyDescent="0.2">
      <c r="A435" s="19" t="s">
        <v>669</v>
      </c>
      <c r="B435" s="19" t="s">
        <v>16</v>
      </c>
      <c r="C435" s="19" t="s">
        <v>90</v>
      </c>
      <c r="D435" s="17" t="s">
        <v>14</v>
      </c>
      <c r="E435" s="17" t="s">
        <v>57</v>
      </c>
      <c r="F435" s="19" t="s">
        <v>571</v>
      </c>
      <c r="G435" s="17" t="s">
        <v>661</v>
      </c>
      <c r="H435" s="17" t="s">
        <v>449</v>
      </c>
      <c r="I435" s="17" t="s">
        <v>668</v>
      </c>
      <c r="J435" s="4"/>
      <c r="K435" s="4"/>
      <c r="L435" s="19"/>
      <c r="M435" s="8">
        <f t="shared" si="14"/>
        <v>10</v>
      </c>
      <c r="N435" s="8">
        <f t="shared" si="15"/>
        <v>10.809999999999999</v>
      </c>
    </row>
    <row r="436" spans="1:14" x14ac:dyDescent="0.2">
      <c r="A436" s="18"/>
      <c r="B436" s="18"/>
      <c r="C436" s="18"/>
      <c r="D436" s="18"/>
      <c r="E436" s="18"/>
      <c r="F436" s="18"/>
      <c r="G436" s="18"/>
      <c r="H436" s="18"/>
      <c r="I436" s="18"/>
      <c r="J436" s="6"/>
      <c r="K436" s="6"/>
      <c r="L436" s="20"/>
      <c r="M436" s="8">
        <f t="shared" si="14"/>
        <v>10</v>
      </c>
      <c r="N436" s="8">
        <f t="shared" si="15"/>
        <v>10.809999999999999</v>
      </c>
    </row>
    <row r="437" spans="1:14" x14ac:dyDescent="0.2">
      <c r="A437" s="19" t="s">
        <v>670</v>
      </c>
      <c r="B437" s="19" t="s">
        <v>15</v>
      </c>
      <c r="C437" s="19" t="s">
        <v>16</v>
      </c>
      <c r="D437" s="17" t="s">
        <v>37</v>
      </c>
      <c r="E437" s="17" t="s">
        <v>18</v>
      </c>
      <c r="F437" s="19" t="s">
        <v>401</v>
      </c>
      <c r="G437" s="17" t="s">
        <v>671</v>
      </c>
      <c r="H437" s="17" t="s">
        <v>399</v>
      </c>
      <c r="I437" s="4"/>
      <c r="J437" s="17" t="s">
        <v>672</v>
      </c>
      <c r="K437" s="4"/>
      <c r="L437" s="10"/>
      <c r="M437" s="8">
        <f t="shared" si="14"/>
        <v>10</v>
      </c>
      <c r="N437" s="8">
        <f t="shared" si="15"/>
        <v>10.809999999999999</v>
      </c>
    </row>
    <row r="438" spans="1:14" x14ac:dyDescent="0.2">
      <c r="A438" s="18"/>
      <c r="B438" s="18"/>
      <c r="C438" s="18"/>
      <c r="D438" s="18"/>
      <c r="E438" s="18"/>
      <c r="F438" s="18"/>
      <c r="G438" s="18"/>
      <c r="H438" s="18"/>
      <c r="I438" s="6"/>
      <c r="J438" s="18"/>
      <c r="K438" s="6"/>
      <c r="L438" s="11"/>
      <c r="M438" s="8">
        <f t="shared" si="14"/>
        <v>10</v>
      </c>
      <c r="N438" s="8">
        <f t="shared" si="15"/>
        <v>10.809999999999999</v>
      </c>
    </row>
    <row r="439" spans="1:14" x14ac:dyDescent="0.2">
      <c r="A439" s="19" t="s">
        <v>673</v>
      </c>
      <c r="B439" s="19" t="s">
        <v>87</v>
      </c>
      <c r="C439" s="19" t="s">
        <v>91</v>
      </c>
      <c r="D439" s="17" t="s">
        <v>14</v>
      </c>
      <c r="E439" s="17" t="s">
        <v>57</v>
      </c>
      <c r="F439" s="19" t="s">
        <v>148</v>
      </c>
      <c r="G439" s="17" t="s">
        <v>674</v>
      </c>
      <c r="H439" s="17" t="s">
        <v>567</v>
      </c>
      <c r="I439" s="4"/>
      <c r="J439" s="4"/>
      <c r="K439" s="4"/>
      <c r="L439" s="10"/>
      <c r="M439" s="8">
        <f t="shared" si="14"/>
        <v>10</v>
      </c>
      <c r="N439" s="8">
        <f t="shared" si="15"/>
        <v>10.809999999999999</v>
      </c>
    </row>
    <row r="440" spans="1:14" x14ac:dyDescent="0.2">
      <c r="A440" s="18"/>
      <c r="B440" s="18"/>
      <c r="C440" s="18"/>
      <c r="D440" s="18"/>
      <c r="E440" s="18"/>
      <c r="F440" s="18"/>
      <c r="G440" s="18"/>
      <c r="H440" s="18"/>
      <c r="I440" s="6"/>
      <c r="J440" s="6"/>
      <c r="K440" s="6"/>
      <c r="L440" s="11"/>
      <c r="M440" s="8">
        <f t="shared" ref="M440:M489" si="16">L440*1.15+10</f>
        <v>10</v>
      </c>
      <c r="N440" s="8">
        <f t="shared" ref="N440:N489" si="17">M440*1.081</f>
        <v>10.809999999999999</v>
      </c>
    </row>
    <row r="441" spans="1:14" x14ac:dyDescent="0.2">
      <c r="A441" s="19" t="s">
        <v>675</v>
      </c>
      <c r="B441" s="19" t="s">
        <v>91</v>
      </c>
      <c r="C441" s="19" t="s">
        <v>168</v>
      </c>
      <c r="D441" s="17" t="s">
        <v>31</v>
      </c>
      <c r="E441" s="17" t="s">
        <v>18</v>
      </c>
      <c r="F441" s="19" t="s">
        <v>148</v>
      </c>
      <c r="G441" s="17" t="s">
        <v>674</v>
      </c>
      <c r="H441" s="17" t="s">
        <v>676</v>
      </c>
      <c r="I441" s="4"/>
      <c r="J441" s="17" t="s">
        <v>677</v>
      </c>
      <c r="K441" s="4"/>
      <c r="L441" s="10"/>
      <c r="M441" s="8">
        <f t="shared" si="16"/>
        <v>10</v>
      </c>
      <c r="N441" s="8">
        <f t="shared" si="17"/>
        <v>10.809999999999999</v>
      </c>
    </row>
    <row r="442" spans="1:14" x14ac:dyDescent="0.2">
      <c r="A442" s="18"/>
      <c r="B442" s="18"/>
      <c r="C442" s="18"/>
      <c r="D442" s="18"/>
      <c r="E442" s="18"/>
      <c r="F442" s="18"/>
      <c r="G442" s="18"/>
      <c r="H442" s="18"/>
      <c r="I442" s="6"/>
      <c r="J442" s="18"/>
      <c r="K442" s="6"/>
      <c r="L442" s="11"/>
      <c r="M442" s="8">
        <f t="shared" si="16"/>
        <v>10</v>
      </c>
      <c r="N442" s="8">
        <f t="shared" si="17"/>
        <v>10.809999999999999</v>
      </c>
    </row>
    <row r="443" spans="1:14" x14ac:dyDescent="0.2">
      <c r="A443" s="19" t="s">
        <v>678</v>
      </c>
      <c r="B443" s="19" t="s">
        <v>33</v>
      </c>
      <c r="C443" s="19" t="s">
        <v>87</v>
      </c>
      <c r="D443" s="17" t="s">
        <v>17</v>
      </c>
      <c r="E443" s="17" t="s">
        <v>18</v>
      </c>
      <c r="F443" s="19" t="s">
        <v>574</v>
      </c>
      <c r="G443" s="17" t="s">
        <v>679</v>
      </c>
      <c r="H443" s="17" t="s">
        <v>422</v>
      </c>
      <c r="I443" s="4"/>
      <c r="J443" s="4"/>
      <c r="K443" s="4"/>
      <c r="L443" s="10"/>
      <c r="M443" s="8">
        <f t="shared" si="16"/>
        <v>10</v>
      </c>
      <c r="N443" s="8">
        <f t="shared" si="17"/>
        <v>10.809999999999999</v>
      </c>
    </row>
    <row r="444" spans="1:14" x14ac:dyDescent="0.2">
      <c r="A444" s="18"/>
      <c r="B444" s="18"/>
      <c r="C444" s="18"/>
      <c r="D444" s="18"/>
      <c r="E444" s="18"/>
      <c r="F444" s="18"/>
      <c r="G444" s="18"/>
      <c r="H444" s="18"/>
      <c r="I444" s="6"/>
      <c r="J444" s="6"/>
      <c r="K444" s="6"/>
      <c r="L444" s="11"/>
      <c r="M444" s="8">
        <f t="shared" si="16"/>
        <v>10</v>
      </c>
      <c r="N444" s="8">
        <f t="shared" si="17"/>
        <v>10.809999999999999</v>
      </c>
    </row>
    <row r="445" spans="1:14" x14ac:dyDescent="0.2">
      <c r="A445" s="19" t="s">
        <v>680</v>
      </c>
      <c r="B445" s="19" t="s">
        <v>90</v>
      </c>
      <c r="C445" s="19" t="s">
        <v>91</v>
      </c>
      <c r="D445" s="17" t="s">
        <v>31</v>
      </c>
      <c r="E445" s="17" t="s">
        <v>18</v>
      </c>
      <c r="F445" s="19" t="s">
        <v>574</v>
      </c>
      <c r="G445" s="17" t="s">
        <v>679</v>
      </c>
      <c r="H445" s="17" t="s">
        <v>422</v>
      </c>
      <c r="I445" s="17" t="s">
        <v>681</v>
      </c>
      <c r="J445" s="4"/>
      <c r="K445" s="4"/>
      <c r="L445" s="19"/>
      <c r="M445" s="8">
        <f t="shared" si="16"/>
        <v>10</v>
      </c>
      <c r="N445" s="8">
        <f t="shared" si="17"/>
        <v>10.809999999999999</v>
      </c>
    </row>
    <row r="446" spans="1:14" x14ac:dyDescent="0.2">
      <c r="A446" s="18"/>
      <c r="B446" s="18"/>
      <c r="C446" s="18"/>
      <c r="D446" s="18"/>
      <c r="E446" s="18"/>
      <c r="F446" s="18"/>
      <c r="G446" s="18"/>
      <c r="H446" s="18"/>
      <c r="I446" s="18"/>
      <c r="J446" s="6"/>
      <c r="K446" s="6"/>
      <c r="L446" s="20"/>
      <c r="M446" s="8">
        <f t="shared" si="16"/>
        <v>10</v>
      </c>
      <c r="N446" s="8">
        <f t="shared" si="17"/>
        <v>10.809999999999999</v>
      </c>
    </row>
    <row r="447" spans="1:14" ht="22.5" x14ac:dyDescent="0.2">
      <c r="A447" s="1" t="s">
        <v>682</v>
      </c>
      <c r="B447" s="1" t="s">
        <v>16</v>
      </c>
      <c r="C447" s="1" t="s">
        <v>42</v>
      </c>
      <c r="D447" s="2" t="s">
        <v>26</v>
      </c>
      <c r="E447" s="2" t="s">
        <v>18</v>
      </c>
      <c r="F447" s="5"/>
      <c r="G447" s="2" t="s">
        <v>683</v>
      </c>
      <c r="H447" s="2" t="s">
        <v>399</v>
      </c>
      <c r="I447" s="2" t="s">
        <v>684</v>
      </c>
      <c r="J447" s="5"/>
      <c r="K447" s="5"/>
      <c r="L447" s="1"/>
      <c r="M447" s="8">
        <f t="shared" si="16"/>
        <v>10</v>
      </c>
      <c r="N447" s="8">
        <f t="shared" si="17"/>
        <v>10.809999999999999</v>
      </c>
    </row>
    <row r="448" spans="1:14" x14ac:dyDescent="0.2">
      <c r="A448" s="19" t="s">
        <v>685</v>
      </c>
      <c r="B448" s="19" t="s">
        <v>16</v>
      </c>
      <c r="C448" s="19" t="s">
        <v>90</v>
      </c>
      <c r="D448" s="17" t="s">
        <v>26</v>
      </c>
      <c r="E448" s="17" t="s">
        <v>18</v>
      </c>
      <c r="F448" s="19" t="s">
        <v>164</v>
      </c>
      <c r="G448" s="17" t="s">
        <v>683</v>
      </c>
      <c r="H448" s="17" t="s">
        <v>422</v>
      </c>
      <c r="I448" s="17" t="s">
        <v>686</v>
      </c>
      <c r="J448" s="17" t="s">
        <v>415</v>
      </c>
      <c r="K448" s="4"/>
      <c r="L448" s="19"/>
      <c r="M448" s="8">
        <f t="shared" si="16"/>
        <v>10</v>
      </c>
      <c r="N448" s="8">
        <f t="shared" si="17"/>
        <v>10.809999999999999</v>
      </c>
    </row>
    <row r="449" spans="1:14" x14ac:dyDescent="0.2">
      <c r="A449" s="18"/>
      <c r="B449" s="18"/>
      <c r="C449" s="18"/>
      <c r="D449" s="18"/>
      <c r="E449" s="18"/>
      <c r="F449" s="18"/>
      <c r="G449" s="18"/>
      <c r="H449" s="18"/>
      <c r="I449" s="18"/>
      <c r="J449" s="18"/>
      <c r="K449" s="6"/>
      <c r="L449" s="20"/>
      <c r="M449" s="8">
        <f t="shared" si="16"/>
        <v>10</v>
      </c>
      <c r="N449" s="8">
        <f t="shared" si="17"/>
        <v>10.809999999999999</v>
      </c>
    </row>
    <row r="450" spans="1:14" ht="22.5" x14ac:dyDescent="0.2">
      <c r="A450" s="1" t="s">
        <v>687</v>
      </c>
      <c r="B450" s="1" t="s">
        <v>61</v>
      </c>
      <c r="C450" s="1" t="s">
        <v>42</v>
      </c>
      <c r="D450" s="2" t="s">
        <v>26</v>
      </c>
      <c r="E450" s="2" t="s">
        <v>18</v>
      </c>
      <c r="F450" s="5"/>
      <c r="G450" s="2" t="s">
        <v>683</v>
      </c>
      <c r="H450" s="2" t="s">
        <v>422</v>
      </c>
      <c r="I450" s="2" t="s">
        <v>688</v>
      </c>
      <c r="J450" s="5"/>
      <c r="K450" s="5"/>
      <c r="L450" s="1"/>
      <c r="M450" s="8">
        <f t="shared" si="16"/>
        <v>10</v>
      </c>
      <c r="N450" s="8">
        <f t="shared" si="17"/>
        <v>10.809999999999999</v>
      </c>
    </row>
    <row r="451" spans="1:14" x14ac:dyDescent="0.2">
      <c r="A451" s="19" t="s">
        <v>689</v>
      </c>
      <c r="B451" s="19" t="s">
        <v>24</v>
      </c>
      <c r="C451" s="19" t="s">
        <v>217</v>
      </c>
      <c r="D451" s="17" t="s">
        <v>56</v>
      </c>
      <c r="E451" s="17" t="s">
        <v>18</v>
      </c>
      <c r="F451" s="19" t="s">
        <v>164</v>
      </c>
      <c r="G451" s="17" t="s">
        <v>690</v>
      </c>
      <c r="H451" s="17" t="s">
        <v>449</v>
      </c>
      <c r="I451" s="17" t="s">
        <v>691</v>
      </c>
      <c r="J451" s="4"/>
      <c r="K451" s="4"/>
      <c r="L451" s="19"/>
      <c r="M451" s="8">
        <f t="shared" si="16"/>
        <v>10</v>
      </c>
      <c r="N451" s="8">
        <f t="shared" si="17"/>
        <v>10.809999999999999</v>
      </c>
    </row>
    <row r="452" spans="1:14" x14ac:dyDescent="0.2">
      <c r="A452" s="18"/>
      <c r="B452" s="18"/>
      <c r="C452" s="18"/>
      <c r="D452" s="18"/>
      <c r="E452" s="18"/>
      <c r="F452" s="18"/>
      <c r="G452" s="18"/>
      <c r="H452" s="18"/>
      <c r="I452" s="18"/>
      <c r="J452" s="6"/>
      <c r="K452" s="6"/>
      <c r="L452" s="20"/>
      <c r="M452" s="8">
        <f t="shared" si="16"/>
        <v>10</v>
      </c>
      <c r="N452" s="8">
        <f t="shared" si="17"/>
        <v>10.809999999999999</v>
      </c>
    </row>
    <row r="453" spans="1:14" x14ac:dyDescent="0.2">
      <c r="A453" s="19" t="s">
        <v>692</v>
      </c>
      <c r="B453" s="19" t="s">
        <v>127</v>
      </c>
      <c r="C453" s="19" t="s">
        <v>25</v>
      </c>
      <c r="D453" s="17" t="s">
        <v>14</v>
      </c>
      <c r="E453" s="17" t="s">
        <v>57</v>
      </c>
      <c r="F453" s="19" t="s">
        <v>255</v>
      </c>
      <c r="G453" s="17" t="s">
        <v>693</v>
      </c>
      <c r="H453" s="17" t="s">
        <v>267</v>
      </c>
      <c r="I453" s="4"/>
      <c r="J453" s="4"/>
      <c r="K453" s="17" t="s">
        <v>144</v>
      </c>
      <c r="L453" s="10"/>
      <c r="M453" s="8">
        <f t="shared" si="16"/>
        <v>10</v>
      </c>
      <c r="N453" s="8">
        <f t="shared" si="17"/>
        <v>10.809999999999999</v>
      </c>
    </row>
    <row r="454" spans="1:14" x14ac:dyDescent="0.2">
      <c r="A454" s="18"/>
      <c r="B454" s="18"/>
      <c r="C454" s="18"/>
      <c r="D454" s="18"/>
      <c r="E454" s="18"/>
      <c r="F454" s="18"/>
      <c r="G454" s="18"/>
      <c r="H454" s="18"/>
      <c r="I454" s="6"/>
      <c r="J454" s="6"/>
      <c r="K454" s="18"/>
      <c r="L454" s="11"/>
      <c r="M454" s="8">
        <f t="shared" si="16"/>
        <v>10</v>
      </c>
      <c r="N454" s="8">
        <f t="shared" si="17"/>
        <v>10.809999999999999</v>
      </c>
    </row>
    <row r="455" spans="1:14" x14ac:dyDescent="0.2">
      <c r="A455" s="19" t="s">
        <v>694</v>
      </c>
      <c r="B455" s="19" t="s">
        <v>51</v>
      </c>
      <c r="C455" s="19" t="s">
        <v>225</v>
      </c>
      <c r="D455" s="17" t="s">
        <v>14</v>
      </c>
      <c r="E455" s="17" t="s">
        <v>57</v>
      </c>
      <c r="F455" s="19" t="s">
        <v>78</v>
      </c>
      <c r="G455" s="17" t="s">
        <v>693</v>
      </c>
      <c r="H455" s="17" t="s">
        <v>267</v>
      </c>
      <c r="I455" s="4"/>
      <c r="J455" s="4"/>
      <c r="K455" s="17" t="s">
        <v>695</v>
      </c>
      <c r="L455" s="10"/>
      <c r="M455" s="8">
        <f t="shared" si="16"/>
        <v>10</v>
      </c>
      <c r="N455" s="8">
        <f t="shared" si="17"/>
        <v>10.809999999999999</v>
      </c>
    </row>
    <row r="456" spans="1:14" x14ac:dyDescent="0.2">
      <c r="A456" s="18"/>
      <c r="B456" s="18"/>
      <c r="C456" s="18"/>
      <c r="D456" s="18"/>
      <c r="E456" s="18"/>
      <c r="F456" s="18"/>
      <c r="G456" s="18"/>
      <c r="H456" s="18"/>
      <c r="I456" s="6"/>
      <c r="J456" s="6"/>
      <c r="K456" s="18"/>
      <c r="L456" s="11"/>
      <c r="M456" s="8">
        <f t="shared" si="16"/>
        <v>10</v>
      </c>
      <c r="N456" s="8">
        <f t="shared" si="17"/>
        <v>10.809999999999999</v>
      </c>
    </row>
    <row r="457" spans="1:14" x14ac:dyDescent="0.2">
      <c r="A457" s="19" t="s">
        <v>696</v>
      </c>
      <c r="B457" s="19" t="s">
        <v>90</v>
      </c>
      <c r="C457" s="19" t="s">
        <v>24</v>
      </c>
      <c r="D457" s="17" t="s">
        <v>26</v>
      </c>
      <c r="E457" s="17" t="s">
        <v>18</v>
      </c>
      <c r="F457" s="19" t="s">
        <v>192</v>
      </c>
      <c r="G457" s="17" t="s">
        <v>697</v>
      </c>
      <c r="H457" s="17" t="s">
        <v>698</v>
      </c>
      <c r="I457" s="17" t="s">
        <v>699</v>
      </c>
      <c r="J457" s="17" t="s">
        <v>415</v>
      </c>
      <c r="K457" s="4"/>
      <c r="L457" s="19"/>
      <c r="M457" s="8">
        <f t="shared" si="16"/>
        <v>10</v>
      </c>
      <c r="N457" s="8">
        <f t="shared" si="17"/>
        <v>10.809999999999999</v>
      </c>
    </row>
    <row r="458" spans="1:14" x14ac:dyDescent="0.2">
      <c r="A458" s="18"/>
      <c r="B458" s="18"/>
      <c r="C458" s="18"/>
      <c r="D458" s="18"/>
      <c r="E458" s="18"/>
      <c r="F458" s="18"/>
      <c r="G458" s="18"/>
      <c r="H458" s="18"/>
      <c r="I458" s="18"/>
      <c r="J458" s="18"/>
      <c r="K458" s="6"/>
      <c r="L458" s="20"/>
      <c r="M458" s="8">
        <f t="shared" si="16"/>
        <v>10</v>
      </c>
      <c r="N458" s="8">
        <f t="shared" si="17"/>
        <v>10.809999999999999</v>
      </c>
    </row>
    <row r="459" spans="1:14" x14ac:dyDescent="0.2">
      <c r="A459" s="19" t="s">
        <v>700</v>
      </c>
      <c r="B459" s="19" t="s">
        <v>33</v>
      </c>
      <c r="C459" s="19" t="s">
        <v>61</v>
      </c>
      <c r="D459" s="17" t="s">
        <v>26</v>
      </c>
      <c r="E459" s="17" t="s">
        <v>18</v>
      </c>
      <c r="F459" s="19" t="s">
        <v>701</v>
      </c>
      <c r="G459" s="17" t="s">
        <v>702</v>
      </c>
      <c r="H459" s="17" t="s">
        <v>413</v>
      </c>
      <c r="I459" s="17" t="s">
        <v>703</v>
      </c>
      <c r="J459" s="17" t="s">
        <v>329</v>
      </c>
      <c r="K459" s="4"/>
      <c r="L459" s="19"/>
      <c r="M459" s="8">
        <f t="shared" si="16"/>
        <v>10</v>
      </c>
      <c r="N459" s="8">
        <f t="shared" si="17"/>
        <v>10.809999999999999</v>
      </c>
    </row>
    <row r="460" spans="1:14" x14ac:dyDescent="0.2">
      <c r="A460" s="18"/>
      <c r="B460" s="18"/>
      <c r="C460" s="18"/>
      <c r="D460" s="18"/>
      <c r="E460" s="18"/>
      <c r="F460" s="18"/>
      <c r="G460" s="18"/>
      <c r="H460" s="18"/>
      <c r="I460" s="18"/>
      <c r="J460" s="18"/>
      <c r="K460" s="6"/>
      <c r="L460" s="20"/>
      <c r="M460" s="8">
        <f t="shared" si="16"/>
        <v>10</v>
      </c>
      <c r="N460" s="8">
        <f t="shared" si="17"/>
        <v>10.809999999999999</v>
      </c>
    </row>
    <row r="461" spans="1:14" x14ac:dyDescent="0.2">
      <c r="A461" s="1" t="s">
        <v>704</v>
      </c>
      <c r="B461" s="1" t="s">
        <v>61</v>
      </c>
      <c r="C461" s="1" t="s">
        <v>91</v>
      </c>
      <c r="D461" s="2" t="s">
        <v>65</v>
      </c>
      <c r="E461" s="2" t="s">
        <v>18</v>
      </c>
      <c r="F461" s="1" t="s">
        <v>138</v>
      </c>
      <c r="G461" s="2" t="s">
        <v>702</v>
      </c>
      <c r="H461" s="2" t="s">
        <v>705</v>
      </c>
      <c r="I461" s="2" t="s">
        <v>706</v>
      </c>
      <c r="J461" s="2" t="s">
        <v>329</v>
      </c>
      <c r="K461" s="5"/>
      <c r="L461" s="1"/>
      <c r="M461" s="8">
        <f t="shared" si="16"/>
        <v>10</v>
      </c>
      <c r="N461" s="8">
        <f t="shared" si="17"/>
        <v>10.809999999999999</v>
      </c>
    </row>
    <row r="462" spans="1:14" x14ac:dyDescent="0.2">
      <c r="A462" s="19" t="s">
        <v>707</v>
      </c>
      <c r="B462" s="19" t="s">
        <v>112</v>
      </c>
      <c r="C462" s="19" t="s">
        <v>33</v>
      </c>
      <c r="D462" s="17" t="s">
        <v>26</v>
      </c>
      <c r="E462" s="17" t="s">
        <v>18</v>
      </c>
      <c r="F462" s="19" t="s">
        <v>425</v>
      </c>
      <c r="G462" s="17" t="s">
        <v>708</v>
      </c>
      <c r="H462" s="17" t="s">
        <v>503</v>
      </c>
      <c r="I462" s="4"/>
      <c r="J462" s="17" t="s">
        <v>709</v>
      </c>
      <c r="K462" s="4"/>
      <c r="L462" s="10"/>
      <c r="M462" s="8">
        <f t="shared" si="16"/>
        <v>10</v>
      </c>
      <c r="N462" s="8">
        <f t="shared" si="17"/>
        <v>10.809999999999999</v>
      </c>
    </row>
    <row r="463" spans="1:14" x14ac:dyDescent="0.2">
      <c r="A463" s="18"/>
      <c r="B463" s="18"/>
      <c r="C463" s="18"/>
      <c r="D463" s="18"/>
      <c r="E463" s="18"/>
      <c r="F463" s="18"/>
      <c r="G463" s="18"/>
      <c r="H463" s="18"/>
      <c r="I463" s="6"/>
      <c r="J463" s="18"/>
      <c r="K463" s="6"/>
      <c r="L463" s="11"/>
      <c r="M463" s="8">
        <f t="shared" si="16"/>
        <v>10</v>
      </c>
      <c r="N463" s="8">
        <f t="shared" si="17"/>
        <v>10.809999999999999</v>
      </c>
    </row>
    <row r="464" spans="1:14" x14ac:dyDescent="0.2">
      <c r="A464" s="19" t="s">
        <v>710</v>
      </c>
      <c r="B464" s="19" t="s">
        <v>16</v>
      </c>
      <c r="C464" s="19" t="s">
        <v>42</v>
      </c>
      <c r="D464" s="17" t="s">
        <v>26</v>
      </c>
      <c r="E464" s="17" t="s">
        <v>18</v>
      </c>
      <c r="F464" s="19" t="s">
        <v>401</v>
      </c>
      <c r="G464" s="17" t="s">
        <v>711</v>
      </c>
      <c r="H464" s="17" t="s">
        <v>575</v>
      </c>
      <c r="I464" s="4"/>
      <c r="J464" s="17" t="s">
        <v>712</v>
      </c>
      <c r="K464" s="4"/>
      <c r="L464" s="10"/>
      <c r="M464" s="8">
        <f t="shared" si="16"/>
        <v>10</v>
      </c>
      <c r="N464" s="8">
        <f t="shared" si="17"/>
        <v>10.809999999999999</v>
      </c>
    </row>
    <row r="465" spans="1:14" x14ac:dyDescent="0.2">
      <c r="A465" s="18"/>
      <c r="B465" s="18"/>
      <c r="C465" s="18"/>
      <c r="D465" s="18"/>
      <c r="E465" s="18"/>
      <c r="F465" s="18"/>
      <c r="G465" s="18"/>
      <c r="H465" s="18"/>
      <c r="I465" s="6"/>
      <c r="J465" s="18"/>
      <c r="K465" s="6"/>
      <c r="L465" s="11"/>
      <c r="M465" s="8">
        <f t="shared" si="16"/>
        <v>10</v>
      </c>
      <c r="N465" s="8">
        <f t="shared" si="17"/>
        <v>10.809999999999999</v>
      </c>
    </row>
    <row r="466" spans="1:14" x14ac:dyDescent="0.2">
      <c r="A466" s="19" t="s">
        <v>713</v>
      </c>
      <c r="B466" s="19" t="s">
        <v>16</v>
      </c>
      <c r="C466" s="19" t="s">
        <v>42</v>
      </c>
      <c r="D466" s="17" t="s">
        <v>26</v>
      </c>
      <c r="E466" s="17" t="s">
        <v>18</v>
      </c>
      <c r="F466" s="19" t="s">
        <v>401</v>
      </c>
      <c r="G466" s="17" t="s">
        <v>711</v>
      </c>
      <c r="H466" s="17" t="s">
        <v>575</v>
      </c>
      <c r="I466" s="4"/>
      <c r="J466" s="17" t="s">
        <v>714</v>
      </c>
      <c r="K466" s="4"/>
      <c r="L466" s="10"/>
      <c r="M466" s="8">
        <f t="shared" si="16"/>
        <v>10</v>
      </c>
      <c r="N466" s="8">
        <f t="shared" si="17"/>
        <v>10.809999999999999</v>
      </c>
    </row>
    <row r="467" spans="1:14" x14ac:dyDescent="0.2">
      <c r="A467" s="18"/>
      <c r="B467" s="18"/>
      <c r="C467" s="18"/>
      <c r="D467" s="18"/>
      <c r="E467" s="18"/>
      <c r="F467" s="18"/>
      <c r="G467" s="18"/>
      <c r="H467" s="18"/>
      <c r="I467" s="6"/>
      <c r="J467" s="18"/>
      <c r="K467" s="6"/>
      <c r="L467" s="11"/>
      <c r="M467" s="8">
        <f t="shared" si="16"/>
        <v>10</v>
      </c>
      <c r="N467" s="8">
        <f t="shared" si="17"/>
        <v>10.809999999999999</v>
      </c>
    </row>
    <row r="468" spans="1:14" ht="22.5" x14ac:dyDescent="0.2">
      <c r="A468" s="1" t="s">
        <v>715</v>
      </c>
      <c r="B468" s="1" t="s">
        <v>278</v>
      </c>
      <c r="C468" s="5"/>
      <c r="D468" s="2" t="s">
        <v>31</v>
      </c>
      <c r="E468" s="2" t="s">
        <v>18</v>
      </c>
      <c r="F468" s="5"/>
      <c r="G468" s="2" t="s">
        <v>716</v>
      </c>
      <c r="H468" s="5"/>
      <c r="I468" s="2" t="s">
        <v>717</v>
      </c>
      <c r="J468" s="5"/>
      <c r="K468" s="5"/>
      <c r="L468" s="1"/>
      <c r="M468" s="8">
        <f t="shared" si="16"/>
        <v>10</v>
      </c>
      <c r="N468" s="8">
        <f t="shared" si="17"/>
        <v>10.809999999999999</v>
      </c>
    </row>
    <row r="469" spans="1:14" ht="22.5" x14ac:dyDescent="0.2">
      <c r="A469" s="1" t="s">
        <v>718</v>
      </c>
      <c r="B469" s="1" t="s">
        <v>16</v>
      </c>
      <c r="C469" s="1" t="s">
        <v>392</v>
      </c>
      <c r="D469" s="2" t="s">
        <v>26</v>
      </c>
      <c r="E469" s="2" t="s">
        <v>18</v>
      </c>
      <c r="F469" s="5"/>
      <c r="G469" s="2" t="s">
        <v>719</v>
      </c>
      <c r="H469" s="2" t="s">
        <v>418</v>
      </c>
      <c r="I469" s="2" t="s">
        <v>720</v>
      </c>
      <c r="J469" s="5"/>
      <c r="K469" s="5"/>
      <c r="L469" s="1"/>
      <c r="M469" s="8">
        <f t="shared" si="16"/>
        <v>10</v>
      </c>
      <c r="N469" s="8">
        <f t="shared" si="17"/>
        <v>10.809999999999999</v>
      </c>
    </row>
    <row r="470" spans="1:14" x14ac:dyDescent="0.2">
      <c r="A470" s="19" t="s">
        <v>721</v>
      </c>
      <c r="B470" s="19" t="s">
        <v>722</v>
      </c>
      <c r="C470" s="19" t="s">
        <v>723</v>
      </c>
      <c r="D470" s="17" t="s">
        <v>14</v>
      </c>
      <c r="E470" s="17" t="s">
        <v>57</v>
      </c>
      <c r="F470" s="19" t="s">
        <v>205</v>
      </c>
      <c r="G470" s="17" t="s">
        <v>724</v>
      </c>
      <c r="H470" s="17" t="s">
        <v>725</v>
      </c>
      <c r="I470" s="4"/>
      <c r="J470" s="4"/>
      <c r="K470" s="17" t="s">
        <v>726</v>
      </c>
      <c r="L470" s="10"/>
      <c r="M470" s="8">
        <f t="shared" si="16"/>
        <v>10</v>
      </c>
      <c r="N470" s="8">
        <f t="shared" si="17"/>
        <v>10.809999999999999</v>
      </c>
    </row>
    <row r="471" spans="1:14" x14ac:dyDescent="0.2">
      <c r="A471" s="18"/>
      <c r="B471" s="18"/>
      <c r="C471" s="18"/>
      <c r="D471" s="18"/>
      <c r="E471" s="18"/>
      <c r="F471" s="18"/>
      <c r="G471" s="18"/>
      <c r="H471" s="18"/>
      <c r="I471" s="6"/>
      <c r="J471" s="6"/>
      <c r="K471" s="18"/>
      <c r="L471" s="11"/>
      <c r="M471" s="8">
        <f t="shared" si="16"/>
        <v>10</v>
      </c>
      <c r="N471" s="8">
        <f t="shared" si="17"/>
        <v>10.809999999999999</v>
      </c>
    </row>
    <row r="472" spans="1:14" x14ac:dyDescent="0.2">
      <c r="A472" s="19" t="s">
        <v>727</v>
      </c>
      <c r="B472" s="19" t="s">
        <v>208</v>
      </c>
      <c r="C472" s="19" t="s">
        <v>728</v>
      </c>
      <c r="D472" s="17" t="s">
        <v>14</v>
      </c>
      <c r="E472" s="17" t="s">
        <v>57</v>
      </c>
      <c r="F472" s="19" t="s">
        <v>729</v>
      </c>
      <c r="G472" s="17" t="s">
        <v>724</v>
      </c>
      <c r="H472" s="17" t="s">
        <v>730</v>
      </c>
      <c r="I472" s="4"/>
      <c r="J472" s="17" t="s">
        <v>731</v>
      </c>
      <c r="K472" s="4"/>
      <c r="L472" s="10"/>
      <c r="M472" s="8">
        <f t="shared" si="16"/>
        <v>10</v>
      </c>
      <c r="N472" s="8">
        <f t="shared" si="17"/>
        <v>10.809999999999999</v>
      </c>
    </row>
    <row r="473" spans="1:14" x14ac:dyDescent="0.2">
      <c r="A473" s="18"/>
      <c r="B473" s="18"/>
      <c r="C473" s="18"/>
      <c r="D473" s="18"/>
      <c r="E473" s="18"/>
      <c r="F473" s="18"/>
      <c r="G473" s="18"/>
      <c r="H473" s="18"/>
      <c r="I473" s="6"/>
      <c r="J473" s="18"/>
      <c r="K473" s="6"/>
      <c r="L473" s="11"/>
      <c r="M473" s="8">
        <f t="shared" si="16"/>
        <v>10</v>
      </c>
      <c r="N473" s="8">
        <f t="shared" si="17"/>
        <v>10.809999999999999</v>
      </c>
    </row>
    <row r="474" spans="1:14" x14ac:dyDescent="0.2">
      <c r="A474" s="19" t="s">
        <v>732</v>
      </c>
      <c r="B474" s="19" t="s">
        <v>733</v>
      </c>
      <c r="C474" s="19" t="s">
        <v>190</v>
      </c>
      <c r="D474" s="17" t="s">
        <v>14</v>
      </c>
      <c r="E474" s="17" t="s">
        <v>57</v>
      </c>
      <c r="F474" s="19" t="s">
        <v>74</v>
      </c>
      <c r="G474" s="17" t="s">
        <v>724</v>
      </c>
      <c r="H474" s="17" t="s">
        <v>730</v>
      </c>
      <c r="I474" s="4"/>
      <c r="J474" s="4"/>
      <c r="K474" s="17" t="s">
        <v>734</v>
      </c>
      <c r="L474" s="10"/>
      <c r="M474" s="8">
        <f t="shared" si="16"/>
        <v>10</v>
      </c>
      <c r="N474" s="8">
        <f t="shared" si="17"/>
        <v>10.809999999999999</v>
      </c>
    </row>
    <row r="475" spans="1:14" x14ac:dyDescent="0.2">
      <c r="A475" s="18"/>
      <c r="B475" s="18"/>
      <c r="C475" s="18"/>
      <c r="D475" s="18"/>
      <c r="E475" s="18"/>
      <c r="F475" s="18"/>
      <c r="G475" s="18"/>
      <c r="H475" s="18"/>
      <c r="I475" s="6"/>
      <c r="J475" s="6"/>
      <c r="K475" s="18"/>
      <c r="L475" s="11"/>
      <c r="M475" s="8">
        <f t="shared" si="16"/>
        <v>10</v>
      </c>
      <c r="N475" s="8">
        <f t="shared" si="17"/>
        <v>10.809999999999999</v>
      </c>
    </row>
    <row r="476" spans="1:14" x14ac:dyDescent="0.2">
      <c r="A476" s="19" t="s">
        <v>280</v>
      </c>
      <c r="B476" s="19" t="s">
        <v>191</v>
      </c>
      <c r="C476" s="19" t="s">
        <v>735</v>
      </c>
      <c r="D476" s="17" t="s">
        <v>17</v>
      </c>
      <c r="E476" s="17" t="s">
        <v>18</v>
      </c>
      <c r="F476" s="19" t="s">
        <v>74</v>
      </c>
      <c r="G476" s="17" t="s">
        <v>724</v>
      </c>
      <c r="H476" s="17" t="s">
        <v>730</v>
      </c>
      <c r="I476" s="4"/>
      <c r="J476" s="4"/>
      <c r="K476" s="17" t="s">
        <v>734</v>
      </c>
      <c r="L476" s="10"/>
      <c r="M476" s="8">
        <f t="shared" si="16"/>
        <v>10</v>
      </c>
      <c r="N476" s="8">
        <f t="shared" si="17"/>
        <v>10.809999999999999</v>
      </c>
    </row>
    <row r="477" spans="1:14" x14ac:dyDescent="0.2">
      <c r="A477" s="18"/>
      <c r="B477" s="18"/>
      <c r="C477" s="18"/>
      <c r="D477" s="18"/>
      <c r="E477" s="18"/>
      <c r="F477" s="18"/>
      <c r="G477" s="18"/>
      <c r="H477" s="18"/>
      <c r="I477" s="6"/>
      <c r="J477" s="6"/>
      <c r="K477" s="18"/>
      <c r="L477" s="11"/>
      <c r="M477" s="8">
        <f t="shared" si="16"/>
        <v>10</v>
      </c>
      <c r="N477" s="8">
        <f t="shared" si="17"/>
        <v>10.809999999999999</v>
      </c>
    </row>
    <row r="478" spans="1:14" x14ac:dyDescent="0.2">
      <c r="A478" s="19" t="s">
        <v>736</v>
      </c>
      <c r="B478" s="19" t="s">
        <v>737</v>
      </c>
      <c r="C478" s="19" t="s">
        <v>738</v>
      </c>
      <c r="D478" s="17" t="s">
        <v>31</v>
      </c>
      <c r="E478" s="17" t="s">
        <v>18</v>
      </c>
      <c r="F478" s="19" t="s">
        <v>74</v>
      </c>
      <c r="G478" s="17" t="s">
        <v>724</v>
      </c>
      <c r="H478" s="17" t="s">
        <v>730</v>
      </c>
      <c r="I478" s="4"/>
      <c r="J478" s="17" t="s">
        <v>739</v>
      </c>
      <c r="K478" s="17" t="s">
        <v>734</v>
      </c>
      <c r="L478" s="10"/>
      <c r="M478" s="8">
        <f t="shared" si="16"/>
        <v>10</v>
      </c>
      <c r="N478" s="8">
        <f t="shared" si="17"/>
        <v>10.809999999999999</v>
      </c>
    </row>
    <row r="479" spans="1:14" x14ac:dyDescent="0.2">
      <c r="A479" s="18"/>
      <c r="B479" s="18"/>
      <c r="C479" s="18"/>
      <c r="D479" s="18"/>
      <c r="E479" s="18"/>
      <c r="F479" s="18"/>
      <c r="G479" s="18"/>
      <c r="H479" s="18"/>
      <c r="I479" s="6"/>
      <c r="J479" s="18"/>
      <c r="K479" s="18"/>
      <c r="L479" s="11"/>
      <c r="M479" s="8">
        <f t="shared" si="16"/>
        <v>10</v>
      </c>
      <c r="N479" s="8">
        <f t="shared" si="17"/>
        <v>10.809999999999999</v>
      </c>
    </row>
    <row r="480" spans="1:14" x14ac:dyDescent="0.2">
      <c r="A480" s="19" t="s">
        <v>740</v>
      </c>
      <c r="B480" s="19" t="s">
        <v>191</v>
      </c>
      <c r="C480" s="19" t="s">
        <v>741</v>
      </c>
      <c r="D480" s="17" t="s">
        <v>14</v>
      </c>
      <c r="E480" s="17" t="s">
        <v>109</v>
      </c>
      <c r="F480" s="19" t="s">
        <v>74</v>
      </c>
      <c r="G480" s="17" t="s">
        <v>724</v>
      </c>
      <c r="H480" s="17" t="s">
        <v>730</v>
      </c>
      <c r="I480" s="4"/>
      <c r="J480" s="4"/>
      <c r="K480" s="17" t="s">
        <v>734</v>
      </c>
      <c r="L480" s="10"/>
      <c r="M480" s="8">
        <f t="shared" si="16"/>
        <v>10</v>
      </c>
      <c r="N480" s="8">
        <f t="shared" si="17"/>
        <v>10.809999999999999</v>
      </c>
    </row>
    <row r="481" spans="1:14" x14ac:dyDescent="0.2">
      <c r="A481" s="18"/>
      <c r="B481" s="18"/>
      <c r="C481" s="18"/>
      <c r="D481" s="18"/>
      <c r="E481" s="18"/>
      <c r="F481" s="18"/>
      <c r="G481" s="18"/>
      <c r="H481" s="18"/>
      <c r="I481" s="6"/>
      <c r="J481" s="6"/>
      <c r="K481" s="18"/>
      <c r="L481" s="11"/>
      <c r="M481" s="8">
        <f t="shared" si="16"/>
        <v>10</v>
      </c>
      <c r="N481" s="8">
        <f t="shared" si="17"/>
        <v>10.809999999999999</v>
      </c>
    </row>
    <row r="482" spans="1:14" x14ac:dyDescent="0.2">
      <c r="A482" s="19" t="s">
        <v>742</v>
      </c>
      <c r="B482" s="19" t="s">
        <v>185</v>
      </c>
      <c r="C482" s="19" t="s">
        <v>743</v>
      </c>
      <c r="D482" s="17" t="s">
        <v>14</v>
      </c>
      <c r="E482" s="17" t="s">
        <v>57</v>
      </c>
      <c r="F482" s="19" t="s">
        <v>205</v>
      </c>
      <c r="G482" s="17" t="s">
        <v>724</v>
      </c>
      <c r="H482" s="17" t="s">
        <v>730</v>
      </c>
      <c r="I482" s="4"/>
      <c r="J482" s="4"/>
      <c r="K482" s="17" t="s">
        <v>744</v>
      </c>
      <c r="L482" s="10"/>
      <c r="M482" s="8">
        <f t="shared" si="16"/>
        <v>10</v>
      </c>
      <c r="N482" s="8">
        <f t="shared" si="17"/>
        <v>10.809999999999999</v>
      </c>
    </row>
    <row r="483" spans="1:14" x14ac:dyDescent="0.2">
      <c r="A483" s="18"/>
      <c r="B483" s="18"/>
      <c r="C483" s="18"/>
      <c r="D483" s="18"/>
      <c r="E483" s="18"/>
      <c r="F483" s="18"/>
      <c r="G483" s="18"/>
      <c r="H483" s="18"/>
      <c r="I483" s="6"/>
      <c r="J483" s="6"/>
      <c r="K483" s="18"/>
      <c r="L483" s="11"/>
      <c r="M483" s="8">
        <f t="shared" si="16"/>
        <v>10</v>
      </c>
      <c r="N483" s="8">
        <f t="shared" si="17"/>
        <v>10.809999999999999</v>
      </c>
    </row>
    <row r="484" spans="1:14" x14ac:dyDescent="0.2">
      <c r="A484" s="19" t="s">
        <v>745</v>
      </c>
      <c r="B484" s="19" t="s">
        <v>526</v>
      </c>
      <c r="C484" s="19" t="s">
        <v>208</v>
      </c>
      <c r="D484" s="17" t="s">
        <v>14</v>
      </c>
      <c r="E484" s="17" t="s">
        <v>57</v>
      </c>
      <c r="F484" s="19" t="s">
        <v>571</v>
      </c>
      <c r="G484" s="17" t="s">
        <v>724</v>
      </c>
      <c r="H484" s="17" t="s">
        <v>567</v>
      </c>
      <c r="I484" s="4"/>
      <c r="J484" s="17" t="s">
        <v>731</v>
      </c>
      <c r="K484" s="4"/>
      <c r="L484" s="10"/>
      <c r="M484" s="8">
        <f t="shared" si="16"/>
        <v>10</v>
      </c>
      <c r="N484" s="8">
        <f t="shared" si="17"/>
        <v>10.809999999999999</v>
      </c>
    </row>
    <row r="485" spans="1:14" x14ac:dyDescent="0.2">
      <c r="A485" s="18"/>
      <c r="B485" s="18"/>
      <c r="C485" s="18"/>
      <c r="D485" s="18"/>
      <c r="E485" s="18"/>
      <c r="F485" s="18"/>
      <c r="G485" s="18"/>
      <c r="H485" s="18"/>
      <c r="I485" s="6"/>
      <c r="J485" s="18"/>
      <c r="K485" s="6"/>
      <c r="L485" s="11"/>
      <c r="M485" s="8">
        <f t="shared" si="16"/>
        <v>10</v>
      </c>
      <c r="N485" s="8">
        <f t="shared" si="17"/>
        <v>10.809999999999999</v>
      </c>
    </row>
    <row r="486" spans="1:14" x14ac:dyDescent="0.2">
      <c r="A486" s="19" t="s">
        <v>746</v>
      </c>
      <c r="B486" s="19" t="s">
        <v>213</v>
      </c>
      <c r="C486" s="19" t="s">
        <v>215</v>
      </c>
      <c r="D486" s="17" t="s">
        <v>14</v>
      </c>
      <c r="E486" s="17" t="s">
        <v>57</v>
      </c>
      <c r="F486" s="19" t="s">
        <v>74</v>
      </c>
      <c r="G486" s="17" t="s">
        <v>724</v>
      </c>
      <c r="H486" s="17" t="s">
        <v>567</v>
      </c>
      <c r="I486" s="4"/>
      <c r="J486" s="4"/>
      <c r="K486" s="17" t="s">
        <v>535</v>
      </c>
      <c r="L486" s="10"/>
      <c r="M486" s="8">
        <f t="shared" si="16"/>
        <v>10</v>
      </c>
      <c r="N486" s="8">
        <f t="shared" si="17"/>
        <v>10.809999999999999</v>
      </c>
    </row>
    <row r="487" spans="1:14" x14ac:dyDescent="0.2">
      <c r="A487" s="18"/>
      <c r="B487" s="18"/>
      <c r="C487" s="18"/>
      <c r="D487" s="18"/>
      <c r="E487" s="18"/>
      <c r="F487" s="18"/>
      <c r="G487" s="18"/>
      <c r="H487" s="18"/>
      <c r="I487" s="6"/>
      <c r="J487" s="6"/>
      <c r="K487" s="18"/>
      <c r="L487" s="11"/>
      <c r="M487" s="8">
        <f t="shared" si="16"/>
        <v>10</v>
      </c>
      <c r="N487" s="8">
        <f t="shared" si="17"/>
        <v>10.809999999999999</v>
      </c>
    </row>
    <row r="488" spans="1:14" x14ac:dyDescent="0.2">
      <c r="A488" s="19" t="s">
        <v>747</v>
      </c>
      <c r="B488" s="19" t="s">
        <v>199</v>
      </c>
      <c r="C488" s="19" t="s">
        <v>748</v>
      </c>
      <c r="D488" s="17" t="s">
        <v>17</v>
      </c>
      <c r="E488" s="17" t="s">
        <v>18</v>
      </c>
      <c r="F488" s="19" t="s">
        <v>74</v>
      </c>
      <c r="G488" s="17" t="s">
        <v>724</v>
      </c>
      <c r="H488" s="17" t="s">
        <v>567</v>
      </c>
      <c r="I488" s="4"/>
      <c r="J488" s="4"/>
      <c r="K488" s="17" t="s">
        <v>535</v>
      </c>
      <c r="L488" s="10"/>
      <c r="M488" s="8">
        <f t="shared" si="16"/>
        <v>10</v>
      </c>
      <c r="N488" s="8">
        <f t="shared" si="17"/>
        <v>10.809999999999999</v>
      </c>
    </row>
    <row r="489" spans="1:14" x14ac:dyDescent="0.2">
      <c r="A489" s="18"/>
      <c r="B489" s="18"/>
      <c r="C489" s="18"/>
      <c r="D489" s="18"/>
      <c r="E489" s="18"/>
      <c r="F489" s="18"/>
      <c r="G489" s="18"/>
      <c r="H489" s="18"/>
      <c r="I489" s="6"/>
      <c r="J489" s="6"/>
      <c r="K489" s="18"/>
      <c r="L489" s="11"/>
      <c r="M489" s="8">
        <f t="shared" si="16"/>
        <v>10</v>
      </c>
      <c r="N489" s="8">
        <f t="shared" si="17"/>
        <v>10.809999999999999</v>
      </c>
    </row>
    <row r="490" spans="1:14" x14ac:dyDescent="0.2">
      <c r="A490" s="19" t="s">
        <v>749</v>
      </c>
      <c r="B490" s="19" t="s">
        <v>227</v>
      </c>
      <c r="C490" s="19" t="s">
        <v>215</v>
      </c>
      <c r="D490" s="17" t="s">
        <v>14</v>
      </c>
      <c r="E490" s="17" t="s">
        <v>57</v>
      </c>
      <c r="F490" s="19" t="s">
        <v>205</v>
      </c>
      <c r="G490" s="17" t="s">
        <v>724</v>
      </c>
      <c r="H490" s="17" t="s">
        <v>567</v>
      </c>
      <c r="I490" s="4"/>
      <c r="J490" s="4"/>
      <c r="K490" s="17" t="s">
        <v>750</v>
      </c>
      <c r="L490" s="10"/>
      <c r="M490" s="8">
        <f t="shared" ref="M490:M536" si="18">L490*1.15+10</f>
        <v>10</v>
      </c>
      <c r="N490" s="8">
        <f t="shared" ref="N490:N536" si="19">M490*1.081</f>
        <v>10.809999999999999</v>
      </c>
    </row>
    <row r="491" spans="1:14" x14ac:dyDescent="0.2">
      <c r="A491" s="18"/>
      <c r="B491" s="18"/>
      <c r="C491" s="18"/>
      <c r="D491" s="18"/>
      <c r="E491" s="18"/>
      <c r="F491" s="18"/>
      <c r="G491" s="18"/>
      <c r="H491" s="18"/>
      <c r="I491" s="6"/>
      <c r="J491" s="6"/>
      <c r="K491" s="18"/>
      <c r="L491" s="11"/>
      <c r="M491" s="8">
        <f t="shared" si="18"/>
        <v>10</v>
      </c>
      <c r="N491" s="8">
        <f t="shared" si="19"/>
        <v>10.809999999999999</v>
      </c>
    </row>
    <row r="492" spans="1:14" x14ac:dyDescent="0.2">
      <c r="A492" s="19" t="s">
        <v>751</v>
      </c>
      <c r="B492" s="19" t="s">
        <v>227</v>
      </c>
      <c r="C492" s="19" t="s">
        <v>215</v>
      </c>
      <c r="D492" s="17" t="s">
        <v>14</v>
      </c>
      <c r="E492" s="17" t="s">
        <v>57</v>
      </c>
      <c r="F492" s="19" t="s">
        <v>210</v>
      </c>
      <c r="G492" s="17" t="s">
        <v>724</v>
      </c>
      <c r="H492" s="17" t="s">
        <v>567</v>
      </c>
      <c r="I492" s="4"/>
      <c r="J492" s="4"/>
      <c r="K492" s="17" t="s">
        <v>752</v>
      </c>
      <c r="L492" s="10"/>
      <c r="M492" s="8">
        <f t="shared" si="18"/>
        <v>10</v>
      </c>
      <c r="N492" s="8">
        <f t="shared" si="19"/>
        <v>10.809999999999999</v>
      </c>
    </row>
    <row r="493" spans="1:14" x14ac:dyDescent="0.2">
      <c r="A493" s="18"/>
      <c r="B493" s="18"/>
      <c r="C493" s="18"/>
      <c r="D493" s="18"/>
      <c r="E493" s="18"/>
      <c r="F493" s="18"/>
      <c r="G493" s="18"/>
      <c r="H493" s="18"/>
      <c r="I493" s="6"/>
      <c r="J493" s="6"/>
      <c r="K493" s="18"/>
      <c r="L493" s="11"/>
      <c r="M493" s="8">
        <f t="shared" si="18"/>
        <v>10</v>
      </c>
      <c r="N493" s="8">
        <f t="shared" si="19"/>
        <v>10.809999999999999</v>
      </c>
    </row>
    <row r="494" spans="1:14" x14ac:dyDescent="0.2">
      <c r="A494" s="19" t="s">
        <v>753</v>
      </c>
      <c r="B494" s="19" t="s">
        <v>207</v>
      </c>
      <c r="C494" s="19" t="s">
        <v>247</v>
      </c>
      <c r="D494" s="17" t="s">
        <v>14</v>
      </c>
      <c r="E494" s="17" t="s">
        <v>57</v>
      </c>
      <c r="F494" s="19" t="s">
        <v>372</v>
      </c>
      <c r="G494" s="17" t="s">
        <v>724</v>
      </c>
      <c r="H494" s="17" t="s">
        <v>676</v>
      </c>
      <c r="I494" s="4"/>
      <c r="J494" s="17" t="s">
        <v>754</v>
      </c>
      <c r="K494" s="4"/>
      <c r="L494" s="10"/>
      <c r="M494" s="8">
        <f t="shared" si="18"/>
        <v>10</v>
      </c>
      <c r="N494" s="8">
        <f t="shared" si="19"/>
        <v>10.809999999999999</v>
      </c>
    </row>
    <row r="495" spans="1:14" x14ac:dyDescent="0.2">
      <c r="A495" s="18"/>
      <c r="B495" s="18"/>
      <c r="C495" s="18"/>
      <c r="D495" s="18"/>
      <c r="E495" s="18"/>
      <c r="F495" s="18"/>
      <c r="G495" s="18"/>
      <c r="H495" s="18"/>
      <c r="I495" s="6"/>
      <c r="J495" s="18"/>
      <c r="K495" s="6"/>
      <c r="L495" s="11"/>
      <c r="M495" s="8">
        <f t="shared" si="18"/>
        <v>10</v>
      </c>
      <c r="N495" s="8">
        <f t="shared" si="19"/>
        <v>10.809999999999999</v>
      </c>
    </row>
    <row r="496" spans="1:14" x14ac:dyDescent="0.2">
      <c r="A496" s="19" t="s">
        <v>755</v>
      </c>
      <c r="B496" s="19" t="s">
        <v>526</v>
      </c>
      <c r="C496" s="19" t="s">
        <v>247</v>
      </c>
      <c r="D496" s="17" t="s">
        <v>14</v>
      </c>
      <c r="E496" s="17" t="s">
        <v>57</v>
      </c>
      <c r="F496" s="19" t="s">
        <v>125</v>
      </c>
      <c r="G496" s="17" t="s">
        <v>724</v>
      </c>
      <c r="H496" s="17" t="s">
        <v>676</v>
      </c>
      <c r="I496" s="4"/>
      <c r="J496" s="4"/>
      <c r="K496" s="4"/>
      <c r="L496" s="10"/>
      <c r="M496" s="8">
        <f t="shared" si="18"/>
        <v>10</v>
      </c>
      <c r="N496" s="8">
        <f t="shared" si="19"/>
        <v>10.809999999999999</v>
      </c>
    </row>
    <row r="497" spans="1:14" x14ac:dyDescent="0.2">
      <c r="A497" s="18"/>
      <c r="B497" s="18"/>
      <c r="C497" s="18"/>
      <c r="D497" s="18"/>
      <c r="E497" s="18"/>
      <c r="F497" s="18"/>
      <c r="G497" s="18"/>
      <c r="H497" s="18"/>
      <c r="I497" s="6"/>
      <c r="J497" s="6"/>
      <c r="K497" s="6"/>
      <c r="L497" s="11"/>
      <c r="M497" s="8">
        <f t="shared" si="18"/>
        <v>10</v>
      </c>
      <c r="N497" s="8">
        <f t="shared" si="19"/>
        <v>10.809999999999999</v>
      </c>
    </row>
    <row r="498" spans="1:14" x14ac:dyDescent="0.2">
      <c r="A498" s="19" t="s">
        <v>756</v>
      </c>
      <c r="B498" s="19" t="s">
        <v>236</v>
      </c>
      <c r="C498" s="19" t="s">
        <v>213</v>
      </c>
      <c r="D498" s="17" t="s">
        <v>14</v>
      </c>
      <c r="E498" s="17" t="s">
        <v>57</v>
      </c>
      <c r="F498" s="19" t="s">
        <v>210</v>
      </c>
      <c r="G498" s="17" t="s">
        <v>724</v>
      </c>
      <c r="H498" s="17" t="s">
        <v>676</v>
      </c>
      <c r="I498" s="4"/>
      <c r="J498" s="4"/>
      <c r="K498" s="17" t="s">
        <v>475</v>
      </c>
      <c r="L498" s="10"/>
      <c r="M498" s="8">
        <f t="shared" si="18"/>
        <v>10</v>
      </c>
      <c r="N498" s="8">
        <f t="shared" si="19"/>
        <v>10.809999999999999</v>
      </c>
    </row>
    <row r="499" spans="1:14" x14ac:dyDescent="0.2">
      <c r="A499" s="18"/>
      <c r="B499" s="18"/>
      <c r="C499" s="18"/>
      <c r="D499" s="18"/>
      <c r="E499" s="18"/>
      <c r="F499" s="18"/>
      <c r="G499" s="18"/>
      <c r="H499" s="18"/>
      <c r="I499" s="6"/>
      <c r="J499" s="6"/>
      <c r="K499" s="18"/>
      <c r="L499" s="11"/>
      <c r="M499" s="8">
        <f t="shared" si="18"/>
        <v>10</v>
      </c>
      <c r="N499" s="8">
        <f t="shared" si="19"/>
        <v>10.809999999999999</v>
      </c>
    </row>
    <row r="500" spans="1:14" x14ac:dyDescent="0.2">
      <c r="A500" s="19" t="s">
        <v>757</v>
      </c>
      <c r="B500" s="19" t="s">
        <v>526</v>
      </c>
      <c r="C500" s="19" t="s">
        <v>247</v>
      </c>
      <c r="D500" s="17" t="s">
        <v>14</v>
      </c>
      <c r="E500" s="17" t="s">
        <v>57</v>
      </c>
      <c r="F500" s="19" t="s">
        <v>210</v>
      </c>
      <c r="G500" s="17" t="s">
        <v>724</v>
      </c>
      <c r="H500" s="17" t="s">
        <v>758</v>
      </c>
      <c r="I500" s="4"/>
      <c r="J500" s="4"/>
      <c r="K500" s="17" t="s">
        <v>759</v>
      </c>
      <c r="L500" s="10"/>
      <c r="M500" s="8">
        <f t="shared" si="18"/>
        <v>10</v>
      </c>
      <c r="N500" s="8">
        <f t="shared" si="19"/>
        <v>10.809999999999999</v>
      </c>
    </row>
    <row r="501" spans="1:14" x14ac:dyDescent="0.2">
      <c r="A501" s="18"/>
      <c r="B501" s="18"/>
      <c r="C501" s="18"/>
      <c r="D501" s="18"/>
      <c r="E501" s="18"/>
      <c r="F501" s="18"/>
      <c r="G501" s="18"/>
      <c r="H501" s="18"/>
      <c r="I501" s="6"/>
      <c r="J501" s="6"/>
      <c r="K501" s="18"/>
      <c r="L501" s="11"/>
      <c r="M501" s="8">
        <f t="shared" si="18"/>
        <v>10</v>
      </c>
      <c r="N501" s="8">
        <f t="shared" si="19"/>
        <v>10.809999999999999</v>
      </c>
    </row>
    <row r="502" spans="1:14" x14ac:dyDescent="0.2">
      <c r="A502" s="19" t="s">
        <v>760</v>
      </c>
      <c r="B502" s="19" t="s">
        <v>236</v>
      </c>
      <c r="C502" s="19" t="s">
        <v>227</v>
      </c>
      <c r="D502" s="17" t="s">
        <v>14</v>
      </c>
      <c r="E502" s="17" t="s">
        <v>57</v>
      </c>
      <c r="F502" s="19" t="s">
        <v>164</v>
      </c>
      <c r="G502" s="17" t="s">
        <v>724</v>
      </c>
      <c r="H502" s="17" t="s">
        <v>548</v>
      </c>
      <c r="I502" s="4"/>
      <c r="J502" s="4"/>
      <c r="K502" s="4"/>
      <c r="L502" s="10"/>
      <c r="M502" s="8">
        <f t="shared" si="18"/>
        <v>10</v>
      </c>
      <c r="N502" s="8">
        <f t="shared" si="19"/>
        <v>10.809999999999999</v>
      </c>
    </row>
    <row r="503" spans="1:14" x14ac:dyDescent="0.2">
      <c r="A503" s="18"/>
      <c r="B503" s="18"/>
      <c r="C503" s="18"/>
      <c r="D503" s="18"/>
      <c r="E503" s="18"/>
      <c r="F503" s="18"/>
      <c r="G503" s="18"/>
      <c r="H503" s="18"/>
      <c r="I503" s="6"/>
      <c r="J503" s="6"/>
      <c r="K503" s="6"/>
      <c r="L503" s="11"/>
      <c r="M503" s="8">
        <f t="shared" si="18"/>
        <v>10</v>
      </c>
      <c r="N503" s="8">
        <f t="shared" si="19"/>
        <v>10.809999999999999</v>
      </c>
    </row>
    <row r="504" spans="1:14" x14ac:dyDescent="0.2">
      <c r="A504" s="19" t="s">
        <v>761</v>
      </c>
      <c r="B504" s="19" t="s">
        <v>25</v>
      </c>
      <c r="C504" s="19" t="s">
        <v>229</v>
      </c>
      <c r="D504" s="17" t="s">
        <v>14</v>
      </c>
      <c r="E504" s="17" t="s">
        <v>57</v>
      </c>
      <c r="F504" s="19" t="s">
        <v>205</v>
      </c>
      <c r="G504" s="17" t="s">
        <v>724</v>
      </c>
      <c r="H504" s="17" t="s">
        <v>548</v>
      </c>
      <c r="I504" s="4"/>
      <c r="J504" s="4"/>
      <c r="K504" s="17" t="s">
        <v>475</v>
      </c>
      <c r="L504" s="10"/>
      <c r="M504" s="8">
        <f t="shared" si="18"/>
        <v>10</v>
      </c>
      <c r="N504" s="8">
        <f t="shared" si="19"/>
        <v>10.809999999999999</v>
      </c>
    </row>
    <row r="505" spans="1:14" x14ac:dyDescent="0.2">
      <c r="A505" s="18"/>
      <c r="B505" s="18"/>
      <c r="C505" s="18"/>
      <c r="D505" s="18"/>
      <c r="E505" s="18"/>
      <c r="F505" s="18"/>
      <c r="G505" s="18"/>
      <c r="H505" s="18"/>
      <c r="I505" s="6"/>
      <c r="J505" s="6"/>
      <c r="K505" s="18"/>
      <c r="L505" s="11"/>
      <c r="M505" s="8">
        <f t="shared" si="18"/>
        <v>10</v>
      </c>
      <c r="N505" s="8">
        <f t="shared" si="19"/>
        <v>10.809999999999999</v>
      </c>
    </row>
    <row r="506" spans="1:14" x14ac:dyDescent="0.2">
      <c r="A506" s="19" t="s">
        <v>762</v>
      </c>
      <c r="B506" s="19" t="s">
        <v>25</v>
      </c>
      <c r="C506" s="19" t="s">
        <v>229</v>
      </c>
      <c r="D506" s="17" t="s">
        <v>14</v>
      </c>
      <c r="E506" s="17" t="s">
        <v>57</v>
      </c>
      <c r="F506" s="19" t="s">
        <v>205</v>
      </c>
      <c r="G506" s="17" t="s">
        <v>724</v>
      </c>
      <c r="H506" s="17" t="s">
        <v>548</v>
      </c>
      <c r="I506" s="4"/>
      <c r="J506" s="4"/>
      <c r="K506" s="17" t="s">
        <v>475</v>
      </c>
      <c r="L506" s="10"/>
      <c r="M506" s="8">
        <f t="shared" si="18"/>
        <v>10</v>
      </c>
      <c r="N506" s="8">
        <f t="shared" si="19"/>
        <v>10.809999999999999</v>
      </c>
    </row>
    <row r="507" spans="1:14" x14ac:dyDescent="0.2">
      <c r="A507" s="18"/>
      <c r="B507" s="18"/>
      <c r="C507" s="18"/>
      <c r="D507" s="18"/>
      <c r="E507" s="18"/>
      <c r="F507" s="18"/>
      <c r="G507" s="18"/>
      <c r="H507" s="18"/>
      <c r="I507" s="6"/>
      <c r="J507" s="6"/>
      <c r="K507" s="18"/>
      <c r="L507" s="11"/>
      <c r="M507" s="8">
        <f t="shared" si="18"/>
        <v>10</v>
      </c>
      <c r="N507" s="8">
        <f t="shared" si="19"/>
        <v>10.809999999999999</v>
      </c>
    </row>
    <row r="508" spans="1:14" x14ac:dyDescent="0.2">
      <c r="A508" s="19" t="s">
        <v>763</v>
      </c>
      <c r="B508" s="19" t="s">
        <v>217</v>
      </c>
      <c r="C508" s="19" t="s">
        <v>526</v>
      </c>
      <c r="D508" s="17" t="s">
        <v>14</v>
      </c>
      <c r="E508" s="17" t="s">
        <v>57</v>
      </c>
      <c r="F508" s="19" t="s">
        <v>210</v>
      </c>
      <c r="G508" s="17" t="s">
        <v>724</v>
      </c>
      <c r="H508" s="17" t="s">
        <v>548</v>
      </c>
      <c r="I508" s="4"/>
      <c r="J508" s="4"/>
      <c r="K508" s="4"/>
      <c r="L508" s="10"/>
      <c r="M508" s="8">
        <f t="shared" si="18"/>
        <v>10</v>
      </c>
      <c r="N508" s="8">
        <f t="shared" si="19"/>
        <v>10.809999999999999</v>
      </c>
    </row>
    <row r="509" spans="1:14" x14ac:dyDescent="0.2">
      <c r="A509" s="18"/>
      <c r="B509" s="18"/>
      <c r="C509" s="18"/>
      <c r="D509" s="18"/>
      <c r="E509" s="18"/>
      <c r="F509" s="18"/>
      <c r="G509" s="18"/>
      <c r="H509" s="18"/>
      <c r="I509" s="6"/>
      <c r="J509" s="6"/>
      <c r="K509" s="6"/>
      <c r="L509" s="11"/>
      <c r="M509" s="8">
        <f t="shared" si="18"/>
        <v>10</v>
      </c>
      <c r="N509" s="8">
        <f t="shared" si="19"/>
        <v>10.809999999999999</v>
      </c>
    </row>
    <row r="510" spans="1:14" x14ac:dyDescent="0.2">
      <c r="A510" s="19" t="s">
        <v>764</v>
      </c>
      <c r="B510" s="19" t="s">
        <v>217</v>
      </c>
      <c r="C510" s="19" t="s">
        <v>207</v>
      </c>
      <c r="D510" s="17" t="s">
        <v>14</v>
      </c>
      <c r="E510" s="17" t="s">
        <v>57</v>
      </c>
      <c r="F510" s="19" t="s">
        <v>205</v>
      </c>
      <c r="G510" s="17" t="s">
        <v>724</v>
      </c>
      <c r="H510" s="17" t="s">
        <v>439</v>
      </c>
      <c r="I510" s="4"/>
      <c r="J510" s="4"/>
      <c r="K510" s="4"/>
      <c r="L510" s="10"/>
      <c r="M510" s="8">
        <f t="shared" si="18"/>
        <v>10</v>
      </c>
      <c r="N510" s="8">
        <f t="shared" si="19"/>
        <v>10.809999999999999</v>
      </c>
    </row>
    <row r="511" spans="1:14" x14ac:dyDescent="0.2">
      <c r="A511" s="18"/>
      <c r="B511" s="18"/>
      <c r="C511" s="18"/>
      <c r="D511" s="18"/>
      <c r="E511" s="18"/>
      <c r="F511" s="18"/>
      <c r="G511" s="18"/>
      <c r="H511" s="18"/>
      <c r="I511" s="6"/>
      <c r="J511" s="6"/>
      <c r="K511" s="6"/>
      <c r="L511" s="11"/>
      <c r="M511" s="8">
        <f t="shared" si="18"/>
        <v>10</v>
      </c>
      <c r="N511" s="8">
        <f t="shared" si="19"/>
        <v>10.809999999999999</v>
      </c>
    </row>
    <row r="512" spans="1:14" x14ac:dyDescent="0.2">
      <c r="A512" s="19" t="s">
        <v>765</v>
      </c>
      <c r="B512" s="19" t="s">
        <v>217</v>
      </c>
      <c r="C512" s="19" t="s">
        <v>207</v>
      </c>
      <c r="D512" s="17" t="s">
        <v>14</v>
      </c>
      <c r="E512" s="17" t="s">
        <v>57</v>
      </c>
      <c r="F512" s="19" t="s">
        <v>205</v>
      </c>
      <c r="G512" s="17" t="s">
        <v>724</v>
      </c>
      <c r="H512" s="17" t="s">
        <v>439</v>
      </c>
      <c r="I512" s="4"/>
      <c r="J512" s="4"/>
      <c r="K512" s="4"/>
      <c r="L512" s="10"/>
      <c r="M512" s="8">
        <f t="shared" si="18"/>
        <v>10</v>
      </c>
      <c r="N512" s="8">
        <f t="shared" si="19"/>
        <v>10.809999999999999</v>
      </c>
    </row>
    <row r="513" spans="1:14" x14ac:dyDescent="0.2">
      <c r="A513" s="18"/>
      <c r="B513" s="18"/>
      <c r="C513" s="18"/>
      <c r="D513" s="18"/>
      <c r="E513" s="18"/>
      <c r="F513" s="18"/>
      <c r="G513" s="18"/>
      <c r="H513" s="18"/>
      <c r="I513" s="6"/>
      <c r="J513" s="6"/>
      <c r="K513" s="6"/>
      <c r="L513" s="11"/>
      <c r="M513" s="8">
        <f t="shared" si="18"/>
        <v>10</v>
      </c>
      <c r="N513" s="8">
        <f t="shared" si="19"/>
        <v>10.809999999999999</v>
      </c>
    </row>
    <row r="514" spans="1:14" ht="22.5" x14ac:dyDescent="0.2">
      <c r="A514" s="1" t="s">
        <v>766</v>
      </c>
      <c r="B514" s="1" t="s">
        <v>91</v>
      </c>
      <c r="C514" s="1" t="s">
        <v>127</v>
      </c>
      <c r="D514" s="2" t="s">
        <v>14</v>
      </c>
      <c r="E514" s="2" t="s">
        <v>57</v>
      </c>
      <c r="F514" s="1" t="s">
        <v>148</v>
      </c>
      <c r="G514" s="2" t="s">
        <v>767</v>
      </c>
      <c r="H514" s="2" t="s">
        <v>486</v>
      </c>
      <c r="I514" s="5"/>
      <c r="J514" s="2" t="s">
        <v>346</v>
      </c>
      <c r="K514" s="2" t="s">
        <v>768</v>
      </c>
      <c r="L514" s="9"/>
      <c r="M514" s="8">
        <f t="shared" si="18"/>
        <v>10</v>
      </c>
      <c r="N514" s="8">
        <f t="shared" si="19"/>
        <v>10.809999999999999</v>
      </c>
    </row>
    <row r="515" spans="1:14" x14ac:dyDescent="0.2">
      <c r="A515" s="19" t="s">
        <v>769</v>
      </c>
      <c r="B515" s="19" t="s">
        <v>25</v>
      </c>
      <c r="C515" s="19" t="s">
        <v>207</v>
      </c>
      <c r="D515" s="17" t="s">
        <v>17</v>
      </c>
      <c r="E515" s="17" t="s">
        <v>18</v>
      </c>
      <c r="F515" s="19" t="s">
        <v>210</v>
      </c>
      <c r="G515" s="17" t="s">
        <v>767</v>
      </c>
      <c r="H515" s="17" t="s">
        <v>486</v>
      </c>
      <c r="I515" s="4"/>
      <c r="J515" s="17" t="s">
        <v>346</v>
      </c>
      <c r="K515" s="17" t="s">
        <v>770</v>
      </c>
      <c r="L515" s="10"/>
      <c r="M515" s="8">
        <f t="shared" si="18"/>
        <v>10</v>
      </c>
      <c r="N515" s="8">
        <f t="shared" si="19"/>
        <v>10.809999999999999</v>
      </c>
    </row>
    <row r="516" spans="1:14" x14ac:dyDescent="0.2">
      <c r="A516" s="18"/>
      <c r="B516" s="18"/>
      <c r="C516" s="18"/>
      <c r="D516" s="18"/>
      <c r="E516" s="18"/>
      <c r="F516" s="18"/>
      <c r="G516" s="18"/>
      <c r="H516" s="18"/>
      <c r="I516" s="6"/>
      <c r="J516" s="18"/>
      <c r="K516" s="18"/>
      <c r="L516" s="11"/>
      <c r="M516" s="8">
        <f t="shared" si="18"/>
        <v>10</v>
      </c>
      <c r="N516" s="8">
        <f t="shared" si="19"/>
        <v>10.809999999999999</v>
      </c>
    </row>
    <row r="517" spans="1:14" x14ac:dyDescent="0.2">
      <c r="A517" s="19" t="s">
        <v>771</v>
      </c>
      <c r="B517" s="19" t="s">
        <v>207</v>
      </c>
      <c r="C517" s="19" t="s">
        <v>772</v>
      </c>
      <c r="D517" s="17" t="s">
        <v>14</v>
      </c>
      <c r="E517" s="17" t="s">
        <v>57</v>
      </c>
      <c r="F517" s="19" t="s">
        <v>78</v>
      </c>
      <c r="G517" s="17" t="s">
        <v>767</v>
      </c>
      <c r="H517" s="17" t="s">
        <v>399</v>
      </c>
      <c r="I517" s="17" t="s">
        <v>405</v>
      </c>
      <c r="J517" s="17" t="s">
        <v>346</v>
      </c>
      <c r="K517" s="17" t="s">
        <v>773</v>
      </c>
      <c r="L517" s="19"/>
      <c r="M517" s="8">
        <f t="shared" si="18"/>
        <v>10</v>
      </c>
      <c r="N517" s="8">
        <f t="shared" si="19"/>
        <v>10.809999999999999</v>
      </c>
    </row>
    <row r="518" spans="1:14" x14ac:dyDescent="0.2">
      <c r="A518" s="18"/>
      <c r="B518" s="18"/>
      <c r="C518" s="18"/>
      <c r="D518" s="18"/>
      <c r="E518" s="18"/>
      <c r="F518" s="18"/>
      <c r="G518" s="18"/>
      <c r="H518" s="18"/>
      <c r="I518" s="18"/>
      <c r="J518" s="18"/>
      <c r="K518" s="18"/>
      <c r="L518" s="20"/>
      <c r="M518" s="8">
        <f t="shared" si="18"/>
        <v>10</v>
      </c>
      <c r="N518" s="8">
        <f t="shared" si="19"/>
        <v>10.809999999999999</v>
      </c>
    </row>
    <row r="519" spans="1:14" x14ac:dyDescent="0.2">
      <c r="A519" s="19" t="s">
        <v>774</v>
      </c>
      <c r="B519" s="19" t="s">
        <v>42</v>
      </c>
      <c r="C519" s="19" t="s">
        <v>24</v>
      </c>
      <c r="D519" s="17" t="s">
        <v>14</v>
      </c>
      <c r="E519" s="17" t="s">
        <v>57</v>
      </c>
      <c r="F519" s="19" t="s">
        <v>106</v>
      </c>
      <c r="G519" s="17" t="s">
        <v>767</v>
      </c>
      <c r="H519" s="17" t="s">
        <v>399</v>
      </c>
      <c r="I519" s="17" t="s">
        <v>775</v>
      </c>
      <c r="J519" s="4"/>
      <c r="K519" s="4"/>
      <c r="L519" s="19"/>
      <c r="M519" s="8">
        <f t="shared" si="18"/>
        <v>10</v>
      </c>
      <c r="N519" s="8">
        <f t="shared" si="19"/>
        <v>10.809999999999999</v>
      </c>
    </row>
    <row r="520" spans="1:14" x14ac:dyDescent="0.2">
      <c r="A520" s="18"/>
      <c r="B520" s="18"/>
      <c r="C520" s="18"/>
      <c r="D520" s="18"/>
      <c r="E520" s="18"/>
      <c r="F520" s="18"/>
      <c r="G520" s="18"/>
      <c r="H520" s="18"/>
      <c r="I520" s="18"/>
      <c r="J520" s="6"/>
      <c r="K520" s="6"/>
      <c r="L520" s="20"/>
      <c r="M520" s="8">
        <f t="shared" si="18"/>
        <v>10</v>
      </c>
      <c r="N520" s="8">
        <f t="shared" si="19"/>
        <v>10.809999999999999</v>
      </c>
    </row>
    <row r="521" spans="1:14" x14ac:dyDescent="0.2">
      <c r="A521" s="19" t="s">
        <v>776</v>
      </c>
      <c r="B521" s="19" t="s">
        <v>290</v>
      </c>
      <c r="C521" s="19" t="s">
        <v>212</v>
      </c>
      <c r="D521" s="17" t="s">
        <v>37</v>
      </c>
      <c r="E521" s="17" t="s">
        <v>18</v>
      </c>
      <c r="F521" s="19" t="s">
        <v>106</v>
      </c>
      <c r="G521" s="17" t="s">
        <v>767</v>
      </c>
      <c r="H521" s="17" t="s">
        <v>500</v>
      </c>
      <c r="I521" s="17" t="s">
        <v>777</v>
      </c>
      <c r="J521" s="4"/>
      <c r="K521" s="4"/>
      <c r="L521" s="19"/>
      <c r="M521" s="8">
        <f t="shared" si="18"/>
        <v>10</v>
      </c>
      <c r="N521" s="8">
        <f t="shared" si="19"/>
        <v>10.809999999999999</v>
      </c>
    </row>
    <row r="522" spans="1:14" x14ac:dyDescent="0.2">
      <c r="A522" s="18"/>
      <c r="B522" s="18"/>
      <c r="C522" s="18"/>
      <c r="D522" s="18"/>
      <c r="E522" s="18"/>
      <c r="F522" s="18"/>
      <c r="G522" s="18"/>
      <c r="H522" s="18"/>
      <c r="I522" s="18"/>
      <c r="J522" s="6"/>
      <c r="K522" s="6"/>
      <c r="L522" s="20"/>
      <c r="M522" s="8">
        <f t="shared" si="18"/>
        <v>10</v>
      </c>
      <c r="N522" s="8">
        <f t="shared" si="19"/>
        <v>10.809999999999999</v>
      </c>
    </row>
    <row r="523" spans="1:14" x14ac:dyDescent="0.2">
      <c r="A523" s="19" t="s">
        <v>778</v>
      </c>
      <c r="B523" s="19" t="s">
        <v>90</v>
      </c>
      <c r="C523" s="19" t="s">
        <v>245</v>
      </c>
      <c r="D523" s="17" t="s">
        <v>14</v>
      </c>
      <c r="E523" s="17" t="s">
        <v>109</v>
      </c>
      <c r="F523" s="19" t="s">
        <v>106</v>
      </c>
      <c r="G523" s="17" t="s">
        <v>767</v>
      </c>
      <c r="H523" s="17" t="s">
        <v>500</v>
      </c>
      <c r="I523" s="17" t="s">
        <v>777</v>
      </c>
      <c r="J523" s="17" t="s">
        <v>779</v>
      </c>
      <c r="K523" s="4"/>
      <c r="L523" s="19"/>
      <c r="M523" s="8">
        <f t="shared" si="18"/>
        <v>10</v>
      </c>
      <c r="N523" s="8">
        <f t="shared" si="19"/>
        <v>10.809999999999999</v>
      </c>
    </row>
    <row r="524" spans="1:14" x14ac:dyDescent="0.2">
      <c r="A524" s="18"/>
      <c r="B524" s="18"/>
      <c r="C524" s="18"/>
      <c r="D524" s="18"/>
      <c r="E524" s="18"/>
      <c r="F524" s="18"/>
      <c r="G524" s="18"/>
      <c r="H524" s="18"/>
      <c r="I524" s="18"/>
      <c r="J524" s="18"/>
      <c r="K524" s="6"/>
      <c r="L524" s="20"/>
      <c r="M524" s="8">
        <f t="shared" si="18"/>
        <v>10</v>
      </c>
      <c r="N524" s="8">
        <f t="shared" si="19"/>
        <v>10.809999999999999</v>
      </c>
    </row>
    <row r="525" spans="1:14" x14ac:dyDescent="0.2">
      <c r="A525" s="19" t="s">
        <v>16</v>
      </c>
      <c r="B525" s="19" t="s">
        <v>118</v>
      </c>
      <c r="C525" s="19" t="s">
        <v>90</v>
      </c>
      <c r="D525" s="17" t="s">
        <v>17</v>
      </c>
      <c r="E525" s="17" t="s">
        <v>18</v>
      </c>
      <c r="F525" s="19" t="s">
        <v>210</v>
      </c>
      <c r="G525" s="17" t="s">
        <v>767</v>
      </c>
      <c r="H525" s="17" t="s">
        <v>500</v>
      </c>
      <c r="I525" s="17" t="s">
        <v>777</v>
      </c>
      <c r="J525" s="17" t="s">
        <v>346</v>
      </c>
      <c r="K525" s="4"/>
      <c r="L525" s="19"/>
      <c r="M525" s="8">
        <f t="shared" si="18"/>
        <v>10</v>
      </c>
      <c r="N525" s="8">
        <f t="shared" si="19"/>
        <v>10.809999999999999</v>
      </c>
    </row>
    <row r="526" spans="1:14" x14ac:dyDescent="0.2">
      <c r="A526" s="18"/>
      <c r="B526" s="18"/>
      <c r="C526" s="18"/>
      <c r="D526" s="18"/>
      <c r="E526" s="18"/>
      <c r="F526" s="18"/>
      <c r="G526" s="18"/>
      <c r="H526" s="18"/>
      <c r="I526" s="18"/>
      <c r="J526" s="18"/>
      <c r="K526" s="6"/>
      <c r="L526" s="20"/>
      <c r="M526" s="8">
        <f t="shared" si="18"/>
        <v>10</v>
      </c>
      <c r="N526" s="8">
        <f t="shared" si="19"/>
        <v>10.809999999999999</v>
      </c>
    </row>
    <row r="527" spans="1:14" x14ac:dyDescent="0.2">
      <c r="A527" s="1" t="s">
        <v>780</v>
      </c>
      <c r="B527" s="1" t="s">
        <v>87</v>
      </c>
      <c r="C527" s="1" t="s">
        <v>91</v>
      </c>
      <c r="D527" s="2" t="s">
        <v>14</v>
      </c>
      <c r="E527" s="2" t="s">
        <v>109</v>
      </c>
      <c r="F527" s="1" t="s">
        <v>113</v>
      </c>
      <c r="G527" s="2" t="s">
        <v>767</v>
      </c>
      <c r="H527" s="2" t="s">
        <v>399</v>
      </c>
      <c r="I527" s="5"/>
      <c r="J527" s="2" t="s">
        <v>346</v>
      </c>
      <c r="K527" s="5"/>
      <c r="L527" s="9"/>
      <c r="M527" s="8">
        <f t="shared" si="18"/>
        <v>10</v>
      </c>
      <c r="N527" s="8">
        <f t="shared" si="19"/>
        <v>10.809999999999999</v>
      </c>
    </row>
    <row r="528" spans="1:14" x14ac:dyDescent="0.2">
      <c r="A528" s="19" t="s">
        <v>781</v>
      </c>
      <c r="B528" s="19" t="s">
        <v>66</v>
      </c>
      <c r="C528" s="19" t="s">
        <v>24</v>
      </c>
      <c r="D528" s="17" t="s">
        <v>31</v>
      </c>
      <c r="E528" s="17" t="s">
        <v>18</v>
      </c>
      <c r="F528" s="19" t="s">
        <v>210</v>
      </c>
      <c r="G528" s="17" t="s">
        <v>767</v>
      </c>
      <c r="H528" s="17" t="s">
        <v>399</v>
      </c>
      <c r="I528" s="4"/>
      <c r="J528" s="17" t="s">
        <v>346</v>
      </c>
      <c r="K528" s="4"/>
      <c r="L528" s="10"/>
      <c r="M528" s="8">
        <f t="shared" si="18"/>
        <v>10</v>
      </c>
      <c r="N528" s="8">
        <f t="shared" si="19"/>
        <v>10.809999999999999</v>
      </c>
    </row>
    <row r="529" spans="1:14" x14ac:dyDescent="0.2">
      <c r="A529" s="18"/>
      <c r="B529" s="18"/>
      <c r="C529" s="18"/>
      <c r="D529" s="18"/>
      <c r="E529" s="18"/>
      <c r="F529" s="18"/>
      <c r="G529" s="18"/>
      <c r="H529" s="18"/>
      <c r="I529" s="6"/>
      <c r="J529" s="18"/>
      <c r="K529" s="6"/>
      <c r="L529" s="11"/>
      <c r="M529" s="8">
        <f t="shared" si="18"/>
        <v>10</v>
      </c>
      <c r="N529" s="8">
        <f t="shared" si="19"/>
        <v>10.809999999999999</v>
      </c>
    </row>
    <row r="530" spans="1:14" x14ac:dyDescent="0.2">
      <c r="A530" s="19" t="s">
        <v>782</v>
      </c>
      <c r="B530" s="19" t="s">
        <v>208</v>
      </c>
      <c r="C530" s="19" t="s">
        <v>743</v>
      </c>
      <c r="D530" s="17" t="s">
        <v>14</v>
      </c>
      <c r="E530" s="17" t="s">
        <v>57</v>
      </c>
      <c r="F530" s="19" t="s">
        <v>488</v>
      </c>
      <c r="G530" s="17" t="s">
        <v>783</v>
      </c>
      <c r="H530" s="17" t="s">
        <v>599</v>
      </c>
      <c r="I530" s="4"/>
      <c r="J530" s="4"/>
      <c r="K530" s="17" t="s">
        <v>81</v>
      </c>
      <c r="L530" s="10"/>
      <c r="M530" s="8">
        <f t="shared" si="18"/>
        <v>10</v>
      </c>
      <c r="N530" s="8">
        <f t="shared" si="19"/>
        <v>10.809999999999999</v>
      </c>
    </row>
    <row r="531" spans="1:14" x14ac:dyDescent="0.2">
      <c r="A531" s="18"/>
      <c r="B531" s="18"/>
      <c r="C531" s="18"/>
      <c r="D531" s="18"/>
      <c r="E531" s="18"/>
      <c r="F531" s="18"/>
      <c r="G531" s="18"/>
      <c r="H531" s="18"/>
      <c r="I531" s="6"/>
      <c r="J531" s="6"/>
      <c r="K531" s="18"/>
      <c r="L531" s="11"/>
      <c r="M531" s="8">
        <f t="shared" si="18"/>
        <v>10</v>
      </c>
      <c r="N531" s="8">
        <f t="shared" si="19"/>
        <v>10.809999999999999</v>
      </c>
    </row>
    <row r="532" spans="1:14" x14ac:dyDescent="0.2">
      <c r="A532" s="19" t="s">
        <v>784</v>
      </c>
      <c r="B532" s="19" t="s">
        <v>208</v>
      </c>
      <c r="C532" s="19" t="s">
        <v>743</v>
      </c>
      <c r="D532" s="17" t="s">
        <v>14</v>
      </c>
      <c r="E532" s="17" t="s">
        <v>57</v>
      </c>
      <c r="F532" s="19" t="s">
        <v>488</v>
      </c>
      <c r="G532" s="17" t="s">
        <v>783</v>
      </c>
      <c r="H532" s="17" t="s">
        <v>599</v>
      </c>
      <c r="I532" s="4"/>
      <c r="J532" s="4"/>
      <c r="K532" s="17" t="s">
        <v>81</v>
      </c>
      <c r="L532" s="10"/>
      <c r="M532" s="8">
        <f t="shared" si="18"/>
        <v>10</v>
      </c>
      <c r="N532" s="8">
        <f t="shared" si="19"/>
        <v>10.809999999999999</v>
      </c>
    </row>
    <row r="533" spans="1:14" x14ac:dyDescent="0.2">
      <c r="A533" s="18"/>
      <c r="B533" s="18"/>
      <c r="C533" s="18"/>
      <c r="D533" s="18"/>
      <c r="E533" s="18"/>
      <c r="F533" s="18"/>
      <c r="G533" s="18"/>
      <c r="H533" s="18"/>
      <c r="I533" s="6"/>
      <c r="J533" s="6"/>
      <c r="K533" s="18"/>
      <c r="L533" s="11"/>
      <c r="M533" s="8">
        <f t="shared" si="18"/>
        <v>10</v>
      </c>
      <c r="N533" s="8">
        <f t="shared" si="19"/>
        <v>10.809999999999999</v>
      </c>
    </row>
    <row r="534" spans="1:14" x14ac:dyDescent="0.2">
      <c r="A534" s="19" t="s">
        <v>785</v>
      </c>
      <c r="B534" s="19" t="s">
        <v>735</v>
      </c>
      <c r="C534" s="19" t="s">
        <v>738</v>
      </c>
      <c r="D534" s="17" t="s">
        <v>31</v>
      </c>
      <c r="E534" s="17" t="s">
        <v>18</v>
      </c>
      <c r="F534" s="19" t="s">
        <v>488</v>
      </c>
      <c r="G534" s="17" t="s">
        <v>783</v>
      </c>
      <c r="H534" s="17" t="s">
        <v>599</v>
      </c>
      <c r="I534" s="4"/>
      <c r="J534" s="4"/>
      <c r="K534" s="17" t="s">
        <v>81</v>
      </c>
      <c r="L534" s="10"/>
      <c r="M534" s="8">
        <f t="shared" si="18"/>
        <v>10</v>
      </c>
      <c r="N534" s="8">
        <f t="shared" si="19"/>
        <v>10.809999999999999</v>
      </c>
    </row>
    <row r="535" spans="1:14" x14ac:dyDescent="0.2">
      <c r="A535" s="18"/>
      <c r="B535" s="18"/>
      <c r="C535" s="18"/>
      <c r="D535" s="18"/>
      <c r="E535" s="18"/>
      <c r="F535" s="18"/>
      <c r="G535" s="18"/>
      <c r="H535" s="18"/>
      <c r="I535" s="6"/>
      <c r="J535" s="6"/>
      <c r="K535" s="18"/>
      <c r="L535" s="11"/>
      <c r="M535" s="8">
        <f t="shared" si="18"/>
        <v>10</v>
      </c>
      <c r="N535" s="8">
        <f t="shared" si="19"/>
        <v>10.809999999999999</v>
      </c>
    </row>
    <row r="536" spans="1:14" x14ac:dyDescent="0.2">
      <c r="A536" s="19" t="s">
        <v>786</v>
      </c>
      <c r="B536" s="19" t="s">
        <v>217</v>
      </c>
      <c r="C536" s="19" t="s">
        <v>207</v>
      </c>
      <c r="D536" s="17" t="s">
        <v>14</v>
      </c>
      <c r="E536" s="17" t="s">
        <v>57</v>
      </c>
      <c r="F536" s="19" t="s">
        <v>319</v>
      </c>
      <c r="G536" s="17" t="s">
        <v>783</v>
      </c>
      <c r="H536" s="17" t="s">
        <v>599</v>
      </c>
      <c r="I536" s="4"/>
      <c r="J536" s="4"/>
      <c r="K536" s="17" t="s">
        <v>144</v>
      </c>
      <c r="L536" s="10"/>
      <c r="M536" s="8">
        <f t="shared" si="18"/>
        <v>10</v>
      </c>
      <c r="N536" s="8">
        <f t="shared" si="19"/>
        <v>10.809999999999999</v>
      </c>
    </row>
    <row r="537" spans="1:14" x14ac:dyDescent="0.2">
      <c r="A537" s="18"/>
      <c r="B537" s="18"/>
      <c r="C537" s="18"/>
      <c r="D537" s="18"/>
      <c r="E537" s="18"/>
      <c r="F537" s="18"/>
      <c r="G537" s="18"/>
      <c r="H537" s="18"/>
      <c r="I537" s="6"/>
      <c r="J537" s="6"/>
      <c r="K537" s="18"/>
      <c r="L537" s="11"/>
      <c r="M537" s="8">
        <f t="shared" ref="M537:M590" si="20">L537*1.15+10</f>
        <v>10</v>
      </c>
      <c r="N537" s="8">
        <f t="shared" ref="N537:N590" si="21">M537*1.081</f>
        <v>10.809999999999999</v>
      </c>
    </row>
    <row r="538" spans="1:14" x14ac:dyDescent="0.2">
      <c r="A538" s="19" t="s">
        <v>787</v>
      </c>
      <c r="B538" s="19" t="s">
        <v>212</v>
      </c>
      <c r="C538" s="19" t="s">
        <v>229</v>
      </c>
      <c r="D538" s="17" t="s">
        <v>14</v>
      </c>
      <c r="E538" s="17" t="s">
        <v>57</v>
      </c>
      <c r="F538" s="19" t="s">
        <v>78</v>
      </c>
      <c r="G538" s="17" t="s">
        <v>783</v>
      </c>
      <c r="H538" s="17" t="s">
        <v>599</v>
      </c>
      <c r="I538" s="4"/>
      <c r="J538" s="4"/>
      <c r="K538" s="17" t="s">
        <v>94</v>
      </c>
      <c r="L538" s="10"/>
      <c r="M538" s="8">
        <f t="shared" si="20"/>
        <v>10</v>
      </c>
      <c r="N538" s="8">
        <f t="shared" si="21"/>
        <v>10.809999999999999</v>
      </c>
    </row>
    <row r="539" spans="1:14" x14ac:dyDescent="0.2">
      <c r="A539" s="18"/>
      <c r="B539" s="18"/>
      <c r="C539" s="18"/>
      <c r="D539" s="18"/>
      <c r="E539" s="18"/>
      <c r="F539" s="18"/>
      <c r="G539" s="18"/>
      <c r="H539" s="18"/>
      <c r="I539" s="6"/>
      <c r="J539" s="6"/>
      <c r="K539" s="18"/>
      <c r="L539" s="11"/>
      <c r="M539" s="8">
        <f t="shared" si="20"/>
        <v>10</v>
      </c>
      <c r="N539" s="8">
        <f t="shared" si="21"/>
        <v>10.809999999999999</v>
      </c>
    </row>
    <row r="540" spans="1:14" x14ac:dyDescent="0.2">
      <c r="A540" s="19" t="s">
        <v>788</v>
      </c>
      <c r="B540" s="19" t="s">
        <v>61</v>
      </c>
      <c r="C540" s="19" t="s">
        <v>42</v>
      </c>
      <c r="D540" s="17" t="s">
        <v>14</v>
      </c>
      <c r="E540" s="17" t="s">
        <v>57</v>
      </c>
      <c r="F540" s="19" t="s">
        <v>205</v>
      </c>
      <c r="G540" s="17" t="s">
        <v>783</v>
      </c>
      <c r="H540" s="17" t="s">
        <v>789</v>
      </c>
      <c r="I540" s="4"/>
      <c r="J540" s="4"/>
      <c r="K540" s="17" t="s">
        <v>790</v>
      </c>
      <c r="L540" s="10"/>
      <c r="M540" s="8">
        <f t="shared" si="20"/>
        <v>10</v>
      </c>
      <c r="N540" s="8">
        <f t="shared" si="21"/>
        <v>10.809999999999999</v>
      </c>
    </row>
    <row r="541" spans="1:14" x14ac:dyDescent="0.2">
      <c r="A541" s="18"/>
      <c r="B541" s="18"/>
      <c r="C541" s="18"/>
      <c r="D541" s="18"/>
      <c r="E541" s="18"/>
      <c r="F541" s="18"/>
      <c r="G541" s="18"/>
      <c r="H541" s="18"/>
      <c r="I541" s="6"/>
      <c r="J541" s="6"/>
      <c r="K541" s="18"/>
      <c r="L541" s="11"/>
      <c r="M541" s="8">
        <f t="shared" si="20"/>
        <v>10</v>
      </c>
      <c r="N541" s="8">
        <f t="shared" si="21"/>
        <v>10.809999999999999</v>
      </c>
    </row>
    <row r="542" spans="1:14" x14ac:dyDescent="0.2">
      <c r="A542" s="19" t="s">
        <v>791</v>
      </c>
      <c r="B542" s="19" t="s">
        <v>208</v>
      </c>
      <c r="C542" s="19" t="s">
        <v>728</v>
      </c>
      <c r="D542" s="17" t="s">
        <v>26</v>
      </c>
      <c r="E542" s="17" t="s">
        <v>18</v>
      </c>
      <c r="F542" s="19" t="s">
        <v>113</v>
      </c>
      <c r="G542" s="17" t="s">
        <v>783</v>
      </c>
      <c r="H542" s="17" t="s">
        <v>792</v>
      </c>
      <c r="I542" s="4"/>
      <c r="J542" s="17" t="s">
        <v>415</v>
      </c>
      <c r="K542" s="17" t="s">
        <v>30</v>
      </c>
      <c r="L542" s="10"/>
      <c r="M542" s="8">
        <f t="shared" si="20"/>
        <v>10</v>
      </c>
      <c r="N542" s="8">
        <f t="shared" si="21"/>
        <v>10.809999999999999</v>
      </c>
    </row>
    <row r="543" spans="1:14" x14ac:dyDescent="0.2">
      <c r="A543" s="18"/>
      <c r="B543" s="18"/>
      <c r="C543" s="18"/>
      <c r="D543" s="18"/>
      <c r="E543" s="18"/>
      <c r="F543" s="18"/>
      <c r="G543" s="18"/>
      <c r="H543" s="18"/>
      <c r="I543" s="6"/>
      <c r="J543" s="18"/>
      <c r="K543" s="18"/>
      <c r="L543" s="11"/>
      <c r="M543" s="8">
        <f t="shared" si="20"/>
        <v>10</v>
      </c>
      <c r="N543" s="8">
        <f t="shared" si="21"/>
        <v>10.809999999999999</v>
      </c>
    </row>
    <row r="544" spans="1:14" x14ac:dyDescent="0.2">
      <c r="A544" s="19" t="s">
        <v>793</v>
      </c>
      <c r="B544" s="19" t="s">
        <v>208</v>
      </c>
      <c r="C544" s="19" t="s">
        <v>728</v>
      </c>
      <c r="D544" s="17" t="s">
        <v>26</v>
      </c>
      <c r="E544" s="17" t="s">
        <v>18</v>
      </c>
      <c r="F544" s="19" t="s">
        <v>34</v>
      </c>
      <c r="G544" s="17" t="s">
        <v>783</v>
      </c>
      <c r="H544" s="17" t="s">
        <v>792</v>
      </c>
      <c r="I544" s="4"/>
      <c r="J544" s="17" t="s">
        <v>415</v>
      </c>
      <c r="K544" s="17" t="s">
        <v>794</v>
      </c>
      <c r="L544" s="10"/>
      <c r="M544" s="8">
        <f t="shared" si="20"/>
        <v>10</v>
      </c>
      <c r="N544" s="8">
        <f t="shared" si="21"/>
        <v>10.809999999999999</v>
      </c>
    </row>
    <row r="545" spans="1:14" x14ac:dyDescent="0.2">
      <c r="A545" s="18"/>
      <c r="B545" s="18"/>
      <c r="C545" s="18"/>
      <c r="D545" s="18"/>
      <c r="E545" s="18"/>
      <c r="F545" s="18"/>
      <c r="G545" s="18"/>
      <c r="H545" s="18"/>
      <c r="I545" s="6"/>
      <c r="J545" s="18"/>
      <c r="K545" s="18"/>
      <c r="L545" s="11"/>
      <c r="M545" s="8">
        <f t="shared" si="20"/>
        <v>10</v>
      </c>
      <c r="N545" s="8">
        <f t="shared" si="21"/>
        <v>10.809999999999999</v>
      </c>
    </row>
    <row r="546" spans="1:14" x14ac:dyDescent="0.2">
      <c r="A546" s="19" t="s">
        <v>795</v>
      </c>
      <c r="B546" s="19" t="s">
        <v>247</v>
      </c>
      <c r="C546" s="19" t="s">
        <v>185</v>
      </c>
      <c r="D546" s="17" t="s">
        <v>26</v>
      </c>
      <c r="E546" s="17" t="s">
        <v>18</v>
      </c>
      <c r="F546" s="19" t="s">
        <v>52</v>
      </c>
      <c r="G546" s="17" t="s">
        <v>783</v>
      </c>
      <c r="H546" s="17" t="s">
        <v>792</v>
      </c>
      <c r="I546" s="4"/>
      <c r="J546" s="17" t="s">
        <v>415</v>
      </c>
      <c r="K546" s="17" t="s">
        <v>796</v>
      </c>
      <c r="L546" s="10"/>
      <c r="M546" s="8">
        <f t="shared" si="20"/>
        <v>10</v>
      </c>
      <c r="N546" s="8">
        <f t="shared" si="21"/>
        <v>10.809999999999999</v>
      </c>
    </row>
    <row r="547" spans="1:14" x14ac:dyDescent="0.2">
      <c r="A547" s="18"/>
      <c r="B547" s="18"/>
      <c r="C547" s="18"/>
      <c r="D547" s="18"/>
      <c r="E547" s="18"/>
      <c r="F547" s="18"/>
      <c r="G547" s="18"/>
      <c r="H547" s="18"/>
      <c r="I547" s="6"/>
      <c r="J547" s="18"/>
      <c r="K547" s="18"/>
      <c r="L547" s="11"/>
      <c r="M547" s="8">
        <f t="shared" si="20"/>
        <v>10</v>
      </c>
      <c r="N547" s="8">
        <f t="shared" si="21"/>
        <v>10.809999999999999</v>
      </c>
    </row>
    <row r="548" spans="1:14" x14ac:dyDescent="0.2">
      <c r="A548" s="19" t="s">
        <v>797</v>
      </c>
      <c r="B548" s="19" t="s">
        <v>247</v>
      </c>
      <c r="C548" s="19" t="s">
        <v>185</v>
      </c>
      <c r="D548" s="17" t="s">
        <v>26</v>
      </c>
      <c r="E548" s="17" t="s">
        <v>18</v>
      </c>
      <c r="F548" s="19" t="s">
        <v>164</v>
      </c>
      <c r="G548" s="17" t="s">
        <v>783</v>
      </c>
      <c r="H548" s="17" t="s">
        <v>792</v>
      </c>
      <c r="I548" s="4"/>
      <c r="J548" s="17" t="s">
        <v>415</v>
      </c>
      <c r="K548" s="4"/>
      <c r="L548" s="10"/>
      <c r="M548" s="8">
        <f t="shared" si="20"/>
        <v>10</v>
      </c>
      <c r="N548" s="8">
        <f t="shared" si="21"/>
        <v>10.809999999999999</v>
      </c>
    </row>
    <row r="549" spans="1:14" x14ac:dyDescent="0.2">
      <c r="A549" s="18"/>
      <c r="B549" s="18"/>
      <c r="C549" s="18"/>
      <c r="D549" s="18"/>
      <c r="E549" s="18"/>
      <c r="F549" s="18"/>
      <c r="G549" s="18"/>
      <c r="H549" s="18"/>
      <c r="I549" s="6"/>
      <c r="J549" s="18"/>
      <c r="K549" s="6"/>
      <c r="L549" s="11"/>
      <c r="M549" s="8">
        <f t="shared" si="20"/>
        <v>10</v>
      </c>
      <c r="N549" s="8">
        <f t="shared" si="21"/>
        <v>10.809999999999999</v>
      </c>
    </row>
    <row r="550" spans="1:14" x14ac:dyDescent="0.2">
      <c r="A550" s="19" t="s">
        <v>798</v>
      </c>
      <c r="B550" s="19" t="s">
        <v>247</v>
      </c>
      <c r="C550" s="19" t="s">
        <v>185</v>
      </c>
      <c r="D550" s="17" t="s">
        <v>26</v>
      </c>
      <c r="E550" s="17" t="s">
        <v>18</v>
      </c>
      <c r="F550" s="19" t="s">
        <v>151</v>
      </c>
      <c r="G550" s="17" t="s">
        <v>783</v>
      </c>
      <c r="H550" s="17" t="s">
        <v>792</v>
      </c>
      <c r="I550" s="4"/>
      <c r="J550" s="17" t="s">
        <v>415</v>
      </c>
      <c r="K550" s="17" t="s">
        <v>475</v>
      </c>
      <c r="L550" s="10"/>
      <c r="M550" s="8">
        <f t="shared" si="20"/>
        <v>10</v>
      </c>
      <c r="N550" s="8">
        <f t="shared" si="21"/>
        <v>10.809999999999999</v>
      </c>
    </row>
    <row r="551" spans="1:14" x14ac:dyDescent="0.2">
      <c r="A551" s="18"/>
      <c r="B551" s="18"/>
      <c r="C551" s="18"/>
      <c r="D551" s="18"/>
      <c r="E551" s="18"/>
      <c r="F551" s="18"/>
      <c r="G551" s="18"/>
      <c r="H551" s="18"/>
      <c r="I551" s="6"/>
      <c r="J551" s="18"/>
      <c r="K551" s="18"/>
      <c r="L551" s="11"/>
      <c r="M551" s="8">
        <f t="shared" si="20"/>
        <v>10</v>
      </c>
      <c r="N551" s="8">
        <f t="shared" si="21"/>
        <v>10.809999999999999</v>
      </c>
    </row>
    <row r="552" spans="1:14" x14ac:dyDescent="0.2">
      <c r="A552" s="19" t="s">
        <v>799</v>
      </c>
      <c r="B552" s="19" t="s">
        <v>51</v>
      </c>
      <c r="C552" s="19" t="s">
        <v>225</v>
      </c>
      <c r="D552" s="17" t="s">
        <v>31</v>
      </c>
      <c r="E552" s="17" t="s">
        <v>18</v>
      </c>
      <c r="F552" s="19" t="s">
        <v>176</v>
      </c>
      <c r="G552" s="17" t="s">
        <v>783</v>
      </c>
      <c r="H552" s="17" t="s">
        <v>792</v>
      </c>
      <c r="I552" s="4"/>
      <c r="J552" s="4"/>
      <c r="K552" s="4"/>
      <c r="L552" s="10"/>
      <c r="M552" s="8">
        <f t="shared" si="20"/>
        <v>10</v>
      </c>
      <c r="N552" s="8">
        <f t="shared" si="21"/>
        <v>10.809999999999999</v>
      </c>
    </row>
    <row r="553" spans="1:14" x14ac:dyDescent="0.2">
      <c r="A553" s="18"/>
      <c r="B553" s="18"/>
      <c r="C553" s="18"/>
      <c r="D553" s="18"/>
      <c r="E553" s="18"/>
      <c r="F553" s="18"/>
      <c r="G553" s="18"/>
      <c r="H553" s="18"/>
      <c r="I553" s="6"/>
      <c r="J553" s="6"/>
      <c r="K553" s="6"/>
      <c r="L553" s="11"/>
      <c r="M553" s="8">
        <f t="shared" si="20"/>
        <v>10</v>
      </c>
      <c r="N553" s="8">
        <f t="shared" si="21"/>
        <v>10.809999999999999</v>
      </c>
    </row>
    <row r="554" spans="1:14" x14ac:dyDescent="0.2">
      <c r="A554" s="19" t="s">
        <v>800</v>
      </c>
      <c r="B554" s="19" t="s">
        <v>168</v>
      </c>
      <c r="C554" s="19" t="s">
        <v>25</v>
      </c>
      <c r="D554" s="17" t="s">
        <v>31</v>
      </c>
      <c r="E554" s="17" t="s">
        <v>18</v>
      </c>
      <c r="F554" s="19" t="s">
        <v>202</v>
      </c>
      <c r="G554" s="17" t="s">
        <v>783</v>
      </c>
      <c r="H554" s="17" t="s">
        <v>792</v>
      </c>
      <c r="I554" s="4"/>
      <c r="J554" s="4"/>
      <c r="K554" s="17" t="s">
        <v>30</v>
      </c>
      <c r="L554" s="10"/>
      <c r="M554" s="8">
        <f t="shared" si="20"/>
        <v>10</v>
      </c>
      <c r="N554" s="8">
        <f t="shared" si="21"/>
        <v>10.809999999999999</v>
      </c>
    </row>
    <row r="555" spans="1:14" x14ac:dyDescent="0.2">
      <c r="A555" s="18"/>
      <c r="B555" s="18"/>
      <c r="C555" s="18"/>
      <c r="D555" s="18"/>
      <c r="E555" s="18"/>
      <c r="F555" s="18"/>
      <c r="G555" s="18"/>
      <c r="H555" s="18"/>
      <c r="I555" s="6"/>
      <c r="J555" s="6"/>
      <c r="K555" s="18"/>
      <c r="L555" s="11"/>
      <c r="M555" s="8">
        <f t="shared" si="20"/>
        <v>10</v>
      </c>
      <c r="N555" s="8">
        <f t="shared" si="21"/>
        <v>10.809999999999999</v>
      </c>
    </row>
    <row r="556" spans="1:14" x14ac:dyDescent="0.2">
      <c r="A556" s="19" t="s">
        <v>801</v>
      </c>
      <c r="B556" s="19" t="s">
        <v>168</v>
      </c>
      <c r="C556" s="19" t="s">
        <v>25</v>
      </c>
      <c r="D556" s="17" t="s">
        <v>31</v>
      </c>
      <c r="E556" s="17" t="s">
        <v>18</v>
      </c>
      <c r="F556" s="19" t="s">
        <v>205</v>
      </c>
      <c r="G556" s="17" t="s">
        <v>783</v>
      </c>
      <c r="H556" s="17" t="s">
        <v>792</v>
      </c>
      <c r="I556" s="4"/>
      <c r="J556" s="4"/>
      <c r="K556" s="4"/>
      <c r="L556" s="10"/>
      <c r="M556" s="8">
        <f t="shared" si="20"/>
        <v>10</v>
      </c>
      <c r="N556" s="8">
        <f t="shared" si="21"/>
        <v>10.809999999999999</v>
      </c>
    </row>
    <row r="557" spans="1:14" x14ac:dyDescent="0.2">
      <c r="A557" s="18"/>
      <c r="B557" s="18"/>
      <c r="C557" s="18"/>
      <c r="D557" s="18"/>
      <c r="E557" s="18"/>
      <c r="F557" s="18"/>
      <c r="G557" s="18"/>
      <c r="H557" s="18"/>
      <c r="I557" s="6"/>
      <c r="J557" s="6"/>
      <c r="K557" s="6"/>
      <c r="L557" s="11"/>
      <c r="M557" s="8">
        <f t="shared" si="20"/>
        <v>10</v>
      </c>
      <c r="N557" s="8">
        <f t="shared" si="21"/>
        <v>10.809999999999999</v>
      </c>
    </row>
    <row r="558" spans="1:14" x14ac:dyDescent="0.2">
      <c r="A558" s="19" t="s">
        <v>802</v>
      </c>
      <c r="B558" s="19" t="s">
        <v>91</v>
      </c>
      <c r="C558" s="19" t="s">
        <v>127</v>
      </c>
      <c r="D558" s="17" t="s">
        <v>17</v>
      </c>
      <c r="E558" s="17" t="s">
        <v>18</v>
      </c>
      <c r="F558" s="19" t="s">
        <v>205</v>
      </c>
      <c r="G558" s="17" t="s">
        <v>783</v>
      </c>
      <c r="H558" s="17" t="s">
        <v>422</v>
      </c>
      <c r="I558" s="17" t="s">
        <v>803</v>
      </c>
      <c r="J558" s="17" t="s">
        <v>804</v>
      </c>
      <c r="K558" s="17" t="s">
        <v>805</v>
      </c>
      <c r="L558" s="19"/>
      <c r="M558" s="8">
        <f t="shared" si="20"/>
        <v>10</v>
      </c>
      <c r="N558" s="8">
        <f t="shared" si="21"/>
        <v>10.809999999999999</v>
      </c>
    </row>
    <row r="559" spans="1:14" x14ac:dyDescent="0.2">
      <c r="A559" s="18"/>
      <c r="B559" s="18"/>
      <c r="C559" s="18"/>
      <c r="D559" s="18"/>
      <c r="E559" s="18"/>
      <c r="F559" s="18"/>
      <c r="G559" s="18"/>
      <c r="H559" s="18"/>
      <c r="I559" s="18"/>
      <c r="J559" s="18"/>
      <c r="K559" s="18"/>
      <c r="L559" s="20"/>
      <c r="M559" s="8">
        <f t="shared" si="20"/>
        <v>10</v>
      </c>
      <c r="N559" s="8">
        <f t="shared" si="21"/>
        <v>10.809999999999999</v>
      </c>
    </row>
    <row r="560" spans="1:14" x14ac:dyDescent="0.2">
      <c r="A560" s="19" t="s">
        <v>806</v>
      </c>
      <c r="B560" s="19" t="s">
        <v>87</v>
      </c>
      <c r="C560" s="19" t="s">
        <v>91</v>
      </c>
      <c r="D560" s="17" t="s">
        <v>17</v>
      </c>
      <c r="E560" s="17" t="s">
        <v>18</v>
      </c>
      <c r="F560" s="19" t="s">
        <v>205</v>
      </c>
      <c r="G560" s="17" t="s">
        <v>783</v>
      </c>
      <c r="H560" s="17" t="s">
        <v>422</v>
      </c>
      <c r="I560" s="4"/>
      <c r="J560" s="4"/>
      <c r="K560" s="4"/>
      <c r="L560" s="10"/>
      <c r="M560" s="8">
        <f t="shared" si="20"/>
        <v>10</v>
      </c>
      <c r="N560" s="8">
        <f t="shared" si="21"/>
        <v>10.809999999999999</v>
      </c>
    </row>
    <row r="561" spans="1:14" x14ac:dyDescent="0.2">
      <c r="A561" s="18"/>
      <c r="B561" s="18"/>
      <c r="C561" s="18"/>
      <c r="D561" s="18"/>
      <c r="E561" s="18"/>
      <c r="F561" s="18"/>
      <c r="G561" s="18"/>
      <c r="H561" s="18"/>
      <c r="I561" s="6"/>
      <c r="J561" s="6"/>
      <c r="K561" s="6"/>
      <c r="L561" s="11"/>
      <c r="M561" s="8">
        <f t="shared" si="20"/>
        <v>10</v>
      </c>
      <c r="N561" s="8">
        <f t="shared" si="21"/>
        <v>10.809999999999999</v>
      </c>
    </row>
    <row r="562" spans="1:14" x14ac:dyDescent="0.2">
      <c r="A562" s="19" t="s">
        <v>807</v>
      </c>
      <c r="B562" s="19" t="s">
        <v>33</v>
      </c>
      <c r="C562" s="19" t="s">
        <v>87</v>
      </c>
      <c r="D562" s="17" t="s">
        <v>17</v>
      </c>
      <c r="E562" s="17" t="s">
        <v>18</v>
      </c>
      <c r="F562" s="19" t="s">
        <v>255</v>
      </c>
      <c r="G562" s="17" t="s">
        <v>808</v>
      </c>
      <c r="H562" s="17" t="s">
        <v>399</v>
      </c>
      <c r="I562" s="17" t="s">
        <v>405</v>
      </c>
      <c r="J562" s="4"/>
      <c r="K562" s="4"/>
      <c r="L562" s="19"/>
      <c r="M562" s="8">
        <f t="shared" si="20"/>
        <v>10</v>
      </c>
      <c r="N562" s="8">
        <f t="shared" si="21"/>
        <v>10.809999999999999</v>
      </c>
    </row>
    <row r="563" spans="1:14" x14ac:dyDescent="0.2">
      <c r="A563" s="18"/>
      <c r="B563" s="18"/>
      <c r="C563" s="18"/>
      <c r="D563" s="18"/>
      <c r="E563" s="18"/>
      <c r="F563" s="18"/>
      <c r="G563" s="18"/>
      <c r="H563" s="18"/>
      <c r="I563" s="18"/>
      <c r="J563" s="6"/>
      <c r="K563" s="6"/>
      <c r="L563" s="20"/>
      <c r="M563" s="8">
        <f t="shared" si="20"/>
        <v>10</v>
      </c>
      <c r="N563" s="8">
        <f t="shared" si="21"/>
        <v>10.809999999999999</v>
      </c>
    </row>
    <row r="564" spans="1:14" x14ac:dyDescent="0.2">
      <c r="A564" s="19" t="s">
        <v>809</v>
      </c>
      <c r="B564" s="19" t="s">
        <v>280</v>
      </c>
      <c r="C564" s="19" t="s">
        <v>90</v>
      </c>
      <c r="D564" s="17" t="s">
        <v>17</v>
      </c>
      <c r="E564" s="17" t="s">
        <v>18</v>
      </c>
      <c r="F564" s="19" t="s">
        <v>78</v>
      </c>
      <c r="G564" s="17" t="s">
        <v>808</v>
      </c>
      <c r="H564" s="17" t="s">
        <v>399</v>
      </c>
      <c r="I564" s="17" t="s">
        <v>405</v>
      </c>
      <c r="J564" s="4"/>
      <c r="K564" s="4"/>
      <c r="L564" s="19"/>
      <c r="M564" s="8">
        <f t="shared" si="20"/>
        <v>10</v>
      </c>
      <c r="N564" s="8">
        <f t="shared" si="21"/>
        <v>10.809999999999999</v>
      </c>
    </row>
    <row r="565" spans="1:14" x14ac:dyDescent="0.2">
      <c r="A565" s="18"/>
      <c r="B565" s="18"/>
      <c r="C565" s="18"/>
      <c r="D565" s="18"/>
      <c r="E565" s="18"/>
      <c r="F565" s="18"/>
      <c r="G565" s="18"/>
      <c r="H565" s="18"/>
      <c r="I565" s="18"/>
      <c r="J565" s="6"/>
      <c r="K565" s="6"/>
      <c r="L565" s="20"/>
      <c r="M565" s="8">
        <f t="shared" si="20"/>
        <v>10</v>
      </c>
      <c r="N565" s="8">
        <f t="shared" si="21"/>
        <v>10.809999999999999</v>
      </c>
    </row>
    <row r="566" spans="1:14" x14ac:dyDescent="0.2">
      <c r="A566" s="19" t="s">
        <v>810</v>
      </c>
      <c r="B566" s="19" t="s">
        <v>15</v>
      </c>
      <c r="C566" s="4"/>
      <c r="D566" s="17" t="s">
        <v>31</v>
      </c>
      <c r="E566" s="17" t="s">
        <v>18</v>
      </c>
      <c r="F566" s="19" t="s">
        <v>372</v>
      </c>
      <c r="G566" s="17" t="s">
        <v>811</v>
      </c>
      <c r="H566" s="17" t="s">
        <v>439</v>
      </c>
      <c r="I566" s="17" t="s">
        <v>812</v>
      </c>
      <c r="J566" s="4"/>
      <c r="K566" s="4"/>
      <c r="L566" s="19"/>
      <c r="M566" s="8">
        <f t="shared" si="20"/>
        <v>10</v>
      </c>
      <c r="N566" s="8">
        <f t="shared" si="21"/>
        <v>10.809999999999999</v>
      </c>
    </row>
    <row r="567" spans="1:14" x14ac:dyDescent="0.2">
      <c r="A567" s="18"/>
      <c r="B567" s="18"/>
      <c r="C567" s="6"/>
      <c r="D567" s="18"/>
      <c r="E567" s="18"/>
      <c r="F567" s="18"/>
      <c r="G567" s="18"/>
      <c r="H567" s="18"/>
      <c r="I567" s="18"/>
      <c r="J567" s="6"/>
      <c r="K567" s="6"/>
      <c r="L567" s="20"/>
      <c r="M567" s="8">
        <f t="shared" si="20"/>
        <v>10</v>
      </c>
      <c r="N567" s="8">
        <f t="shared" si="21"/>
        <v>10.809999999999999</v>
      </c>
    </row>
    <row r="568" spans="1:14" x14ac:dyDescent="0.2">
      <c r="A568" s="19" t="s">
        <v>813</v>
      </c>
      <c r="B568" s="19" t="s">
        <v>16</v>
      </c>
      <c r="C568" s="19" t="s">
        <v>66</v>
      </c>
      <c r="D568" s="17" t="s">
        <v>26</v>
      </c>
      <c r="E568" s="17" t="s">
        <v>18</v>
      </c>
      <c r="F568" s="19" t="s">
        <v>164</v>
      </c>
      <c r="G568" s="17" t="s">
        <v>814</v>
      </c>
      <c r="H568" s="17" t="s">
        <v>815</v>
      </c>
      <c r="I568" s="4"/>
      <c r="J568" s="17" t="s">
        <v>415</v>
      </c>
      <c r="K568" s="17" t="s">
        <v>30</v>
      </c>
      <c r="L568" s="10"/>
      <c r="M568" s="8">
        <f t="shared" si="20"/>
        <v>10</v>
      </c>
      <c r="N568" s="8">
        <f t="shared" si="21"/>
        <v>10.809999999999999</v>
      </c>
    </row>
    <row r="569" spans="1:14" x14ac:dyDescent="0.2">
      <c r="A569" s="18"/>
      <c r="B569" s="18"/>
      <c r="C569" s="18"/>
      <c r="D569" s="18"/>
      <c r="E569" s="18"/>
      <c r="F569" s="18"/>
      <c r="G569" s="18"/>
      <c r="H569" s="18"/>
      <c r="I569" s="6"/>
      <c r="J569" s="18"/>
      <c r="K569" s="18"/>
      <c r="L569" s="11"/>
      <c r="M569" s="8">
        <f t="shared" si="20"/>
        <v>10</v>
      </c>
      <c r="N569" s="8">
        <f t="shared" si="21"/>
        <v>10.809999999999999</v>
      </c>
    </row>
    <row r="570" spans="1:14" x14ac:dyDescent="0.2">
      <c r="A570" s="19" t="s">
        <v>816</v>
      </c>
      <c r="B570" s="19" t="s">
        <v>23</v>
      </c>
      <c r="C570" s="19" t="s">
        <v>83</v>
      </c>
      <c r="D570" s="17" t="s">
        <v>37</v>
      </c>
      <c r="E570" s="17" t="s">
        <v>18</v>
      </c>
      <c r="F570" s="19" t="s">
        <v>817</v>
      </c>
      <c r="G570" s="17" t="s">
        <v>818</v>
      </c>
      <c r="H570" s="17" t="s">
        <v>422</v>
      </c>
      <c r="I570" s="17" t="s">
        <v>819</v>
      </c>
      <c r="J570" s="17" t="s">
        <v>820</v>
      </c>
      <c r="K570" s="4"/>
      <c r="L570" s="19"/>
      <c r="M570" s="8">
        <f t="shared" si="20"/>
        <v>10</v>
      </c>
      <c r="N570" s="8">
        <f t="shared" si="21"/>
        <v>10.809999999999999</v>
      </c>
    </row>
    <row r="571" spans="1:14" x14ac:dyDescent="0.2">
      <c r="A571" s="18"/>
      <c r="B571" s="18"/>
      <c r="C571" s="18"/>
      <c r="D571" s="18"/>
      <c r="E571" s="18"/>
      <c r="F571" s="18"/>
      <c r="G571" s="18"/>
      <c r="H571" s="18"/>
      <c r="I571" s="18"/>
      <c r="J571" s="18"/>
      <c r="K571" s="6"/>
      <c r="L571" s="20"/>
      <c r="M571" s="8">
        <f t="shared" si="20"/>
        <v>10</v>
      </c>
      <c r="N571" s="8">
        <f t="shared" si="21"/>
        <v>10.809999999999999</v>
      </c>
    </row>
    <row r="572" spans="1:14" x14ac:dyDescent="0.2">
      <c r="A572" s="19" t="s">
        <v>821</v>
      </c>
      <c r="B572" s="19" t="s">
        <v>392</v>
      </c>
      <c r="C572" s="19" t="s">
        <v>24</v>
      </c>
      <c r="D572" s="17" t="s">
        <v>26</v>
      </c>
      <c r="E572" s="17" t="s">
        <v>18</v>
      </c>
      <c r="F572" s="19" t="s">
        <v>822</v>
      </c>
      <c r="G572" s="17" t="s">
        <v>823</v>
      </c>
      <c r="H572" s="17" t="s">
        <v>430</v>
      </c>
      <c r="I572" s="4"/>
      <c r="J572" s="17" t="s">
        <v>824</v>
      </c>
      <c r="K572" s="4"/>
      <c r="L572" s="10"/>
      <c r="M572" s="8">
        <f t="shared" si="20"/>
        <v>10</v>
      </c>
      <c r="N572" s="8">
        <f t="shared" si="21"/>
        <v>10.809999999999999</v>
      </c>
    </row>
    <row r="573" spans="1:14" x14ac:dyDescent="0.2">
      <c r="A573" s="18"/>
      <c r="B573" s="18"/>
      <c r="C573" s="18"/>
      <c r="D573" s="18"/>
      <c r="E573" s="18"/>
      <c r="F573" s="18"/>
      <c r="G573" s="18"/>
      <c r="H573" s="18"/>
      <c r="I573" s="6"/>
      <c r="J573" s="18"/>
      <c r="K573" s="6"/>
      <c r="L573" s="11"/>
      <c r="M573" s="8">
        <f t="shared" si="20"/>
        <v>10</v>
      </c>
      <c r="N573" s="8">
        <f t="shared" si="21"/>
        <v>10.809999999999999</v>
      </c>
    </row>
    <row r="574" spans="1:14" x14ac:dyDescent="0.2">
      <c r="A574" s="19" t="s">
        <v>118</v>
      </c>
      <c r="B574" s="19" t="s">
        <v>392</v>
      </c>
      <c r="C574" s="19" t="s">
        <v>24</v>
      </c>
      <c r="D574" s="17" t="s">
        <v>26</v>
      </c>
      <c r="E574" s="17" t="s">
        <v>18</v>
      </c>
      <c r="F574" s="19" t="s">
        <v>822</v>
      </c>
      <c r="G574" s="17" t="s">
        <v>823</v>
      </c>
      <c r="H574" s="17" t="s">
        <v>430</v>
      </c>
      <c r="I574" s="4"/>
      <c r="J574" s="17" t="s">
        <v>825</v>
      </c>
      <c r="K574" s="4"/>
      <c r="L574" s="10"/>
      <c r="M574" s="8">
        <f t="shared" si="20"/>
        <v>10</v>
      </c>
      <c r="N574" s="8">
        <f t="shared" si="21"/>
        <v>10.809999999999999</v>
      </c>
    </row>
    <row r="575" spans="1:14" x14ac:dyDescent="0.2">
      <c r="A575" s="18"/>
      <c r="B575" s="18"/>
      <c r="C575" s="18"/>
      <c r="D575" s="18"/>
      <c r="E575" s="18"/>
      <c r="F575" s="18"/>
      <c r="G575" s="18"/>
      <c r="H575" s="18"/>
      <c r="I575" s="6"/>
      <c r="J575" s="18"/>
      <c r="K575" s="6"/>
      <c r="L575" s="11"/>
      <c r="M575" s="8">
        <f t="shared" si="20"/>
        <v>10</v>
      </c>
      <c r="N575" s="8">
        <f t="shared" si="21"/>
        <v>10.809999999999999</v>
      </c>
    </row>
    <row r="576" spans="1:14" ht="33.75" x14ac:dyDescent="0.2">
      <c r="A576" s="1" t="s">
        <v>826</v>
      </c>
      <c r="B576" s="1" t="s">
        <v>23</v>
      </c>
      <c r="C576" s="1" t="s">
        <v>83</v>
      </c>
      <c r="D576" s="2" t="s">
        <v>37</v>
      </c>
      <c r="E576" s="2" t="s">
        <v>18</v>
      </c>
      <c r="F576" s="5"/>
      <c r="G576" s="2" t="s">
        <v>454</v>
      </c>
      <c r="H576" s="5"/>
      <c r="I576" s="5"/>
      <c r="J576" s="2" t="s">
        <v>827</v>
      </c>
      <c r="K576" s="5"/>
      <c r="L576" s="9"/>
      <c r="M576" s="8">
        <f t="shared" si="20"/>
        <v>10</v>
      </c>
      <c r="N576" s="8">
        <f t="shared" si="21"/>
        <v>10.809999999999999</v>
      </c>
    </row>
    <row r="577" spans="1:14" x14ac:dyDescent="0.2">
      <c r="A577" s="19" t="s">
        <v>828</v>
      </c>
      <c r="B577" s="19" t="s">
        <v>15</v>
      </c>
      <c r="C577" s="19" t="s">
        <v>16</v>
      </c>
      <c r="D577" s="17" t="s">
        <v>39</v>
      </c>
      <c r="E577" s="17" t="s">
        <v>18</v>
      </c>
      <c r="F577" s="4"/>
      <c r="G577" s="17" t="s">
        <v>454</v>
      </c>
      <c r="H577" s="4"/>
      <c r="I577" s="4"/>
      <c r="J577" s="21" t="s">
        <v>829</v>
      </c>
      <c r="K577" s="4"/>
      <c r="L577" s="10"/>
      <c r="M577" s="8">
        <f t="shared" si="20"/>
        <v>10</v>
      </c>
      <c r="N577" s="8">
        <f t="shared" si="21"/>
        <v>10.809999999999999</v>
      </c>
    </row>
    <row r="578" spans="1:14" x14ac:dyDescent="0.2">
      <c r="A578" s="18"/>
      <c r="B578" s="18"/>
      <c r="C578" s="18"/>
      <c r="D578" s="18"/>
      <c r="E578" s="18"/>
      <c r="F578" s="6"/>
      <c r="G578" s="18"/>
      <c r="H578" s="6"/>
      <c r="I578" s="6"/>
      <c r="J578" s="18"/>
      <c r="K578" s="6"/>
      <c r="L578" s="11"/>
      <c r="M578" s="8">
        <f t="shared" si="20"/>
        <v>10</v>
      </c>
      <c r="N578" s="8">
        <f t="shared" si="21"/>
        <v>10.809999999999999</v>
      </c>
    </row>
    <row r="579" spans="1:14" x14ac:dyDescent="0.2">
      <c r="A579" s="19" t="s">
        <v>830</v>
      </c>
      <c r="B579" s="19" t="s">
        <v>33</v>
      </c>
      <c r="C579" s="19" t="s">
        <v>87</v>
      </c>
      <c r="D579" s="17" t="s">
        <v>39</v>
      </c>
      <c r="E579" s="17" t="s">
        <v>18</v>
      </c>
      <c r="F579" s="19" t="s">
        <v>831</v>
      </c>
      <c r="G579" s="17" t="s">
        <v>832</v>
      </c>
      <c r="H579" s="4"/>
      <c r="I579" s="4"/>
      <c r="J579" s="17" t="s">
        <v>654</v>
      </c>
      <c r="K579" s="4"/>
      <c r="L579" s="10"/>
      <c r="M579" s="8">
        <f t="shared" si="20"/>
        <v>10</v>
      </c>
      <c r="N579" s="8">
        <f t="shared" si="21"/>
        <v>10.809999999999999</v>
      </c>
    </row>
    <row r="580" spans="1:14" x14ac:dyDescent="0.2">
      <c r="A580" s="18"/>
      <c r="B580" s="18"/>
      <c r="C580" s="18"/>
      <c r="D580" s="18"/>
      <c r="E580" s="18"/>
      <c r="F580" s="18"/>
      <c r="G580" s="18"/>
      <c r="H580" s="6"/>
      <c r="I580" s="6"/>
      <c r="J580" s="18"/>
      <c r="K580" s="6"/>
      <c r="L580" s="11"/>
      <c r="M580" s="8">
        <f t="shared" si="20"/>
        <v>10</v>
      </c>
      <c r="N580" s="8">
        <f t="shared" si="21"/>
        <v>10.809999999999999</v>
      </c>
    </row>
    <row r="581" spans="1:14" x14ac:dyDescent="0.2">
      <c r="A581" s="19" t="s">
        <v>833</v>
      </c>
      <c r="B581" s="19" t="s">
        <v>118</v>
      </c>
      <c r="C581" s="19" t="s">
        <v>42</v>
      </c>
      <c r="D581" s="17" t="s">
        <v>14</v>
      </c>
      <c r="E581" s="17" t="s">
        <v>57</v>
      </c>
      <c r="F581" s="19" t="s">
        <v>97</v>
      </c>
      <c r="G581" s="17" t="s">
        <v>834</v>
      </c>
      <c r="H581" s="4"/>
      <c r="I581" s="4"/>
      <c r="J581" s="4"/>
      <c r="K581" s="4"/>
      <c r="L581" s="10"/>
      <c r="M581" s="8">
        <f t="shared" si="20"/>
        <v>10</v>
      </c>
      <c r="N581" s="8">
        <f t="shared" si="21"/>
        <v>10.809999999999999</v>
      </c>
    </row>
    <row r="582" spans="1:14" x14ac:dyDescent="0.2">
      <c r="A582" s="18"/>
      <c r="B582" s="18"/>
      <c r="C582" s="18"/>
      <c r="D582" s="18"/>
      <c r="E582" s="18"/>
      <c r="F582" s="18"/>
      <c r="G582" s="18"/>
      <c r="H582" s="6"/>
      <c r="I582" s="6"/>
      <c r="J582" s="6"/>
      <c r="K582" s="6"/>
      <c r="L582" s="11"/>
      <c r="M582" s="8">
        <f t="shared" si="20"/>
        <v>10</v>
      </c>
      <c r="N582" s="8">
        <f t="shared" si="21"/>
        <v>10.809999999999999</v>
      </c>
    </row>
    <row r="583" spans="1:14" x14ac:dyDescent="0.2">
      <c r="A583" s="19" t="s">
        <v>835</v>
      </c>
      <c r="B583" s="19" t="s">
        <v>38</v>
      </c>
      <c r="C583" s="19" t="s">
        <v>15</v>
      </c>
      <c r="D583" s="17" t="s">
        <v>31</v>
      </c>
      <c r="E583" s="17" t="s">
        <v>18</v>
      </c>
      <c r="F583" s="19" t="s">
        <v>729</v>
      </c>
      <c r="G583" s="17" t="s">
        <v>836</v>
      </c>
      <c r="H583" s="4"/>
      <c r="I583" s="4"/>
      <c r="J583" s="4"/>
      <c r="K583" s="4"/>
      <c r="L583" s="10"/>
      <c r="M583" s="8">
        <f t="shared" si="20"/>
        <v>10</v>
      </c>
      <c r="N583" s="8">
        <f t="shared" si="21"/>
        <v>10.809999999999999</v>
      </c>
    </row>
    <row r="584" spans="1:14" x14ac:dyDescent="0.2">
      <c r="A584" s="18"/>
      <c r="B584" s="18"/>
      <c r="C584" s="18"/>
      <c r="D584" s="18"/>
      <c r="E584" s="18"/>
      <c r="F584" s="18"/>
      <c r="G584" s="18"/>
      <c r="H584" s="6"/>
      <c r="I584" s="6"/>
      <c r="J584" s="6"/>
      <c r="K584" s="6"/>
      <c r="L584" s="11"/>
      <c r="M584" s="8">
        <f t="shared" si="20"/>
        <v>10</v>
      </c>
      <c r="N584" s="8">
        <f t="shared" si="21"/>
        <v>10.809999999999999</v>
      </c>
    </row>
    <row r="585" spans="1:14" x14ac:dyDescent="0.2">
      <c r="A585" s="1" t="s">
        <v>837</v>
      </c>
      <c r="B585" s="1" t="s">
        <v>38</v>
      </c>
      <c r="C585" s="1" t="s">
        <v>103</v>
      </c>
      <c r="D585" s="2" t="s">
        <v>31</v>
      </c>
      <c r="E585" s="2" t="s">
        <v>18</v>
      </c>
      <c r="F585" s="1" t="s">
        <v>129</v>
      </c>
      <c r="G585" s="2" t="s">
        <v>836</v>
      </c>
      <c r="H585" s="5"/>
      <c r="I585" s="5"/>
      <c r="J585" s="5"/>
      <c r="K585" s="5"/>
      <c r="L585" s="9"/>
      <c r="M585" s="8">
        <f t="shared" si="20"/>
        <v>10</v>
      </c>
      <c r="N585" s="8">
        <f t="shared" si="21"/>
        <v>10.809999999999999</v>
      </c>
    </row>
    <row r="586" spans="1:14" x14ac:dyDescent="0.2">
      <c r="A586" s="1" t="s">
        <v>838</v>
      </c>
      <c r="B586" s="1" t="s">
        <v>16</v>
      </c>
      <c r="C586" s="1" t="s">
        <v>91</v>
      </c>
      <c r="D586" s="2" t="s">
        <v>31</v>
      </c>
      <c r="E586" s="2" t="s">
        <v>18</v>
      </c>
      <c r="F586" s="1" t="s">
        <v>437</v>
      </c>
      <c r="G586" s="2" t="s">
        <v>839</v>
      </c>
      <c r="H586" s="5"/>
      <c r="I586" s="5"/>
      <c r="J586" s="2" t="s">
        <v>840</v>
      </c>
      <c r="K586" s="5"/>
      <c r="L586" s="9"/>
      <c r="M586" s="8">
        <f t="shared" si="20"/>
        <v>10</v>
      </c>
      <c r="N586" s="8">
        <f t="shared" si="21"/>
        <v>10.809999999999999</v>
      </c>
    </row>
    <row r="587" spans="1:14" x14ac:dyDescent="0.2">
      <c r="A587" s="19" t="s">
        <v>841</v>
      </c>
      <c r="B587" s="19" t="s">
        <v>90</v>
      </c>
      <c r="C587" s="19" t="s">
        <v>245</v>
      </c>
      <c r="D587" s="17" t="s">
        <v>39</v>
      </c>
      <c r="E587" s="17" t="s">
        <v>18</v>
      </c>
      <c r="F587" s="19" t="s">
        <v>158</v>
      </c>
      <c r="G587" s="17" t="s">
        <v>839</v>
      </c>
      <c r="H587" s="4"/>
      <c r="I587" s="4"/>
      <c r="J587" s="17" t="s">
        <v>842</v>
      </c>
      <c r="K587" s="4"/>
      <c r="L587" s="10"/>
      <c r="M587" s="8">
        <f t="shared" si="20"/>
        <v>10</v>
      </c>
      <c r="N587" s="8">
        <f t="shared" si="21"/>
        <v>10.809999999999999</v>
      </c>
    </row>
    <row r="588" spans="1:14" x14ac:dyDescent="0.2">
      <c r="A588" s="18"/>
      <c r="B588" s="18"/>
      <c r="C588" s="18"/>
      <c r="D588" s="18"/>
      <c r="E588" s="18"/>
      <c r="F588" s="18"/>
      <c r="G588" s="18"/>
      <c r="H588" s="6"/>
      <c r="I588" s="6"/>
      <c r="J588" s="18"/>
      <c r="K588" s="6"/>
      <c r="L588" s="11"/>
      <c r="M588" s="8">
        <f t="shared" si="20"/>
        <v>10</v>
      </c>
      <c r="N588" s="8">
        <f t="shared" si="21"/>
        <v>10.809999999999999</v>
      </c>
    </row>
    <row r="589" spans="1:14" x14ac:dyDescent="0.2">
      <c r="A589" s="19" t="s">
        <v>843</v>
      </c>
      <c r="B589" s="19" t="s">
        <v>38</v>
      </c>
      <c r="C589" s="19" t="s">
        <v>83</v>
      </c>
      <c r="D589" s="17" t="s">
        <v>65</v>
      </c>
      <c r="E589" s="17" t="s">
        <v>18</v>
      </c>
      <c r="F589" s="19" t="s">
        <v>34</v>
      </c>
      <c r="G589" s="17" t="s">
        <v>844</v>
      </c>
      <c r="H589" s="4"/>
      <c r="I589" s="4"/>
      <c r="J589" s="17" t="s">
        <v>845</v>
      </c>
      <c r="K589" s="4"/>
      <c r="L589" s="10"/>
      <c r="M589" s="8">
        <f t="shared" si="20"/>
        <v>10</v>
      </c>
      <c r="N589" s="8">
        <f t="shared" si="21"/>
        <v>10.809999999999999</v>
      </c>
    </row>
    <row r="590" spans="1:14" x14ac:dyDescent="0.2">
      <c r="A590" s="18"/>
      <c r="B590" s="18"/>
      <c r="C590" s="18"/>
      <c r="D590" s="18"/>
      <c r="E590" s="18"/>
      <c r="F590" s="18"/>
      <c r="G590" s="18"/>
      <c r="H590" s="6"/>
      <c r="I590" s="6"/>
      <c r="J590" s="18"/>
      <c r="K590" s="6"/>
      <c r="L590" s="11"/>
      <c r="M590" s="8">
        <f t="shared" si="20"/>
        <v>10</v>
      </c>
      <c r="N590" s="8">
        <f t="shared" si="21"/>
        <v>10.809999999999999</v>
      </c>
    </row>
    <row r="591" spans="1:14" x14ac:dyDescent="0.2">
      <c r="A591" s="19" t="s">
        <v>846</v>
      </c>
      <c r="B591" s="19" t="s">
        <v>33</v>
      </c>
      <c r="C591" s="19" t="s">
        <v>61</v>
      </c>
      <c r="D591" s="17" t="s">
        <v>14</v>
      </c>
      <c r="E591" s="17" t="s">
        <v>57</v>
      </c>
      <c r="F591" s="19" t="s">
        <v>574</v>
      </c>
      <c r="G591" s="17" t="s">
        <v>847</v>
      </c>
      <c r="H591" s="4"/>
      <c r="I591" s="4"/>
      <c r="J591" s="4"/>
      <c r="K591" s="17" t="s">
        <v>848</v>
      </c>
      <c r="L591" s="10"/>
      <c r="M591" s="8">
        <f t="shared" ref="M591:M653" si="22">L591*1.15+10</f>
        <v>10</v>
      </c>
      <c r="N591" s="8">
        <f t="shared" ref="N591:N653" si="23">M591*1.081</f>
        <v>10.809999999999999</v>
      </c>
    </row>
    <row r="592" spans="1:14" x14ac:dyDescent="0.2">
      <c r="A592" s="18"/>
      <c r="B592" s="18"/>
      <c r="C592" s="18"/>
      <c r="D592" s="18"/>
      <c r="E592" s="18"/>
      <c r="F592" s="18"/>
      <c r="G592" s="18"/>
      <c r="H592" s="6"/>
      <c r="I592" s="6"/>
      <c r="J592" s="6"/>
      <c r="K592" s="18"/>
      <c r="L592" s="11"/>
      <c r="M592" s="8">
        <f t="shared" si="22"/>
        <v>10</v>
      </c>
      <c r="N592" s="8">
        <f t="shared" si="23"/>
        <v>10.809999999999999</v>
      </c>
    </row>
    <row r="593" spans="1:14" x14ac:dyDescent="0.2">
      <c r="A593" s="19" t="s">
        <v>849</v>
      </c>
      <c r="B593" s="19" t="s">
        <v>24</v>
      </c>
      <c r="C593" s="19" t="s">
        <v>25</v>
      </c>
      <c r="D593" s="17" t="s">
        <v>31</v>
      </c>
      <c r="E593" s="17" t="s">
        <v>18</v>
      </c>
      <c r="F593" s="19" t="s">
        <v>701</v>
      </c>
      <c r="G593" s="17" t="s">
        <v>847</v>
      </c>
      <c r="H593" s="4"/>
      <c r="I593" s="4"/>
      <c r="J593" s="17" t="s">
        <v>329</v>
      </c>
      <c r="K593" s="17" t="s">
        <v>850</v>
      </c>
      <c r="L593" s="10"/>
      <c r="M593" s="8">
        <f t="shared" si="22"/>
        <v>10</v>
      </c>
      <c r="N593" s="8">
        <f t="shared" si="23"/>
        <v>10.809999999999999</v>
      </c>
    </row>
    <row r="594" spans="1:14" x14ac:dyDescent="0.2">
      <c r="A594" s="18"/>
      <c r="B594" s="18"/>
      <c r="C594" s="18"/>
      <c r="D594" s="18"/>
      <c r="E594" s="18"/>
      <c r="F594" s="18"/>
      <c r="G594" s="18"/>
      <c r="H594" s="6"/>
      <c r="I594" s="6"/>
      <c r="J594" s="18"/>
      <c r="K594" s="18"/>
      <c r="L594" s="11"/>
      <c r="M594" s="8">
        <f t="shared" si="22"/>
        <v>10</v>
      </c>
      <c r="N594" s="8">
        <f t="shared" si="23"/>
        <v>10.809999999999999</v>
      </c>
    </row>
    <row r="595" spans="1:14" x14ac:dyDescent="0.2">
      <c r="A595" s="19" t="s">
        <v>851</v>
      </c>
      <c r="B595" s="19" t="s">
        <v>212</v>
      </c>
      <c r="C595" s="19" t="s">
        <v>213</v>
      </c>
      <c r="D595" s="17" t="s">
        <v>26</v>
      </c>
      <c r="E595" s="17" t="s">
        <v>18</v>
      </c>
      <c r="F595" s="19" t="s">
        <v>19</v>
      </c>
      <c r="G595" s="17" t="s">
        <v>847</v>
      </c>
      <c r="H595" s="4"/>
      <c r="I595" s="4"/>
      <c r="J595" s="17" t="s">
        <v>329</v>
      </c>
      <c r="K595" s="17" t="s">
        <v>852</v>
      </c>
      <c r="L595" s="10"/>
      <c r="M595" s="8">
        <f t="shared" si="22"/>
        <v>10</v>
      </c>
      <c r="N595" s="8">
        <f t="shared" si="23"/>
        <v>10.809999999999999</v>
      </c>
    </row>
    <row r="596" spans="1:14" x14ac:dyDescent="0.2">
      <c r="A596" s="18"/>
      <c r="B596" s="18"/>
      <c r="C596" s="18"/>
      <c r="D596" s="18"/>
      <c r="E596" s="18"/>
      <c r="F596" s="18"/>
      <c r="G596" s="18"/>
      <c r="H596" s="6"/>
      <c r="I596" s="6"/>
      <c r="J596" s="18"/>
      <c r="K596" s="18"/>
      <c r="L596" s="11"/>
      <c r="M596" s="8">
        <f t="shared" si="22"/>
        <v>10</v>
      </c>
      <c r="N596" s="8">
        <f t="shared" si="23"/>
        <v>10.809999999999999</v>
      </c>
    </row>
    <row r="597" spans="1:14" x14ac:dyDescent="0.2">
      <c r="A597" s="19" t="s">
        <v>853</v>
      </c>
      <c r="B597" s="19" t="s">
        <v>208</v>
      </c>
      <c r="C597" s="19" t="s">
        <v>743</v>
      </c>
      <c r="D597" s="17" t="s">
        <v>65</v>
      </c>
      <c r="E597" s="17" t="s">
        <v>18</v>
      </c>
      <c r="F597" s="19" t="s">
        <v>255</v>
      </c>
      <c r="G597" s="17" t="s">
        <v>847</v>
      </c>
      <c r="H597" s="4"/>
      <c r="I597" s="4"/>
      <c r="J597" s="17" t="s">
        <v>338</v>
      </c>
      <c r="K597" s="4"/>
      <c r="L597" s="10"/>
      <c r="M597" s="8">
        <f t="shared" si="22"/>
        <v>10</v>
      </c>
      <c r="N597" s="8">
        <f t="shared" si="23"/>
        <v>10.809999999999999</v>
      </c>
    </row>
    <row r="598" spans="1:14" x14ac:dyDescent="0.2">
      <c r="A598" s="18"/>
      <c r="B598" s="18"/>
      <c r="C598" s="18"/>
      <c r="D598" s="18"/>
      <c r="E598" s="18"/>
      <c r="F598" s="18"/>
      <c r="G598" s="18"/>
      <c r="H598" s="6"/>
      <c r="I598" s="6"/>
      <c r="J598" s="18"/>
      <c r="K598" s="6"/>
      <c r="L598" s="11"/>
      <c r="M598" s="8">
        <f t="shared" si="22"/>
        <v>10</v>
      </c>
      <c r="N598" s="8">
        <f t="shared" si="23"/>
        <v>10.809999999999999</v>
      </c>
    </row>
    <row r="599" spans="1:14" x14ac:dyDescent="0.2">
      <c r="A599" s="19" t="s">
        <v>854</v>
      </c>
      <c r="B599" s="19" t="s">
        <v>33</v>
      </c>
      <c r="C599" s="19" t="s">
        <v>61</v>
      </c>
      <c r="D599" s="17" t="s">
        <v>65</v>
      </c>
      <c r="E599" s="17" t="s">
        <v>18</v>
      </c>
      <c r="F599" s="19" t="s">
        <v>383</v>
      </c>
      <c r="G599" s="17" t="s">
        <v>855</v>
      </c>
      <c r="H599" s="4"/>
      <c r="I599" s="4"/>
      <c r="J599" s="17" t="s">
        <v>856</v>
      </c>
      <c r="K599" s="4"/>
      <c r="L599" s="10"/>
      <c r="M599" s="8">
        <f t="shared" si="22"/>
        <v>10</v>
      </c>
      <c r="N599" s="8">
        <f t="shared" si="23"/>
        <v>10.809999999999999</v>
      </c>
    </row>
    <row r="600" spans="1:14" x14ac:dyDescent="0.2">
      <c r="A600" s="18"/>
      <c r="B600" s="18"/>
      <c r="C600" s="18"/>
      <c r="D600" s="18"/>
      <c r="E600" s="18"/>
      <c r="F600" s="18"/>
      <c r="G600" s="18"/>
      <c r="H600" s="6"/>
      <c r="I600" s="6"/>
      <c r="J600" s="18"/>
      <c r="K600" s="6"/>
      <c r="L600" s="11"/>
      <c r="M600" s="8">
        <f t="shared" si="22"/>
        <v>10</v>
      </c>
      <c r="N600" s="8">
        <f t="shared" si="23"/>
        <v>10.809999999999999</v>
      </c>
    </row>
    <row r="601" spans="1:14" x14ac:dyDescent="0.2">
      <c r="A601" s="19" t="s">
        <v>857</v>
      </c>
      <c r="B601" s="19" t="s">
        <v>305</v>
      </c>
      <c r="C601" s="19" t="s">
        <v>62</v>
      </c>
      <c r="D601" s="17" t="s">
        <v>14</v>
      </c>
      <c r="E601" s="17" t="s">
        <v>858</v>
      </c>
      <c r="F601" s="19" t="s">
        <v>97</v>
      </c>
      <c r="G601" s="17" t="s">
        <v>859</v>
      </c>
      <c r="H601" s="4"/>
      <c r="I601" s="4"/>
      <c r="J601" s="17" t="s">
        <v>329</v>
      </c>
      <c r="K601" s="4"/>
      <c r="L601" s="10"/>
      <c r="M601" s="8">
        <f t="shared" si="22"/>
        <v>10</v>
      </c>
      <c r="N601" s="8">
        <f t="shared" si="23"/>
        <v>10.809999999999999</v>
      </c>
    </row>
    <row r="602" spans="1:14" x14ac:dyDescent="0.2">
      <c r="A602" s="18"/>
      <c r="B602" s="18"/>
      <c r="C602" s="18"/>
      <c r="D602" s="18"/>
      <c r="E602" s="18"/>
      <c r="F602" s="18"/>
      <c r="G602" s="18"/>
      <c r="H602" s="6"/>
      <c r="I602" s="6"/>
      <c r="J602" s="18"/>
      <c r="K602" s="6"/>
      <c r="L602" s="11"/>
      <c r="M602" s="8">
        <f t="shared" si="22"/>
        <v>10</v>
      </c>
      <c r="N602" s="8">
        <f t="shared" si="23"/>
        <v>10.809999999999999</v>
      </c>
    </row>
    <row r="603" spans="1:14" x14ac:dyDescent="0.2">
      <c r="A603" s="1" t="s">
        <v>860</v>
      </c>
      <c r="B603" s="1" t="s">
        <v>61</v>
      </c>
      <c r="C603" s="1" t="s">
        <v>62</v>
      </c>
      <c r="D603" s="2" t="s">
        <v>111</v>
      </c>
      <c r="E603" s="2" t="s">
        <v>861</v>
      </c>
      <c r="F603" s="1" t="s">
        <v>78</v>
      </c>
      <c r="G603" s="2" t="s">
        <v>859</v>
      </c>
      <c r="H603" s="5"/>
      <c r="I603" s="5"/>
      <c r="J603" s="2" t="s">
        <v>329</v>
      </c>
      <c r="K603" s="5"/>
      <c r="L603" s="9"/>
      <c r="M603" s="8">
        <f t="shared" si="22"/>
        <v>10</v>
      </c>
      <c r="N603" s="8">
        <f t="shared" si="23"/>
        <v>10.809999999999999</v>
      </c>
    </row>
    <row r="604" spans="1:14" x14ac:dyDescent="0.2">
      <c r="A604" s="19" t="s">
        <v>862</v>
      </c>
      <c r="B604" s="19" t="s">
        <v>16</v>
      </c>
      <c r="C604" s="19" t="s">
        <v>90</v>
      </c>
      <c r="D604" s="17" t="s">
        <v>111</v>
      </c>
      <c r="E604" s="17" t="s">
        <v>861</v>
      </c>
      <c r="F604" s="19" t="s">
        <v>192</v>
      </c>
      <c r="G604" s="17" t="s">
        <v>859</v>
      </c>
      <c r="H604" s="4"/>
      <c r="I604" s="4"/>
      <c r="J604" s="17" t="s">
        <v>329</v>
      </c>
      <c r="K604" s="4"/>
      <c r="L604" s="10"/>
      <c r="M604" s="8">
        <f t="shared" si="22"/>
        <v>10</v>
      </c>
      <c r="N604" s="8">
        <f t="shared" si="23"/>
        <v>10.809999999999999</v>
      </c>
    </row>
    <row r="605" spans="1:14" x14ac:dyDescent="0.2">
      <c r="A605" s="18"/>
      <c r="B605" s="18"/>
      <c r="C605" s="18"/>
      <c r="D605" s="18"/>
      <c r="E605" s="18"/>
      <c r="F605" s="18"/>
      <c r="G605" s="18"/>
      <c r="H605" s="6"/>
      <c r="I605" s="6"/>
      <c r="J605" s="18"/>
      <c r="K605" s="6"/>
      <c r="L605" s="11"/>
      <c r="M605" s="8">
        <f t="shared" si="22"/>
        <v>10</v>
      </c>
      <c r="N605" s="8">
        <f t="shared" si="23"/>
        <v>10.809999999999999</v>
      </c>
    </row>
    <row r="606" spans="1:14" x14ac:dyDescent="0.2">
      <c r="A606" s="19" t="s">
        <v>863</v>
      </c>
      <c r="B606" s="19" t="s">
        <v>61</v>
      </c>
      <c r="C606" s="19" t="s">
        <v>137</v>
      </c>
      <c r="D606" s="17" t="s">
        <v>111</v>
      </c>
      <c r="E606" s="17" t="s">
        <v>861</v>
      </c>
      <c r="F606" s="19" t="s">
        <v>113</v>
      </c>
      <c r="G606" s="17" t="s">
        <v>859</v>
      </c>
      <c r="H606" s="4"/>
      <c r="I606" s="4"/>
      <c r="J606" s="17" t="s">
        <v>864</v>
      </c>
      <c r="K606" s="4"/>
      <c r="L606" s="10"/>
      <c r="M606" s="8">
        <f t="shared" si="22"/>
        <v>10</v>
      </c>
      <c r="N606" s="8">
        <f t="shared" si="23"/>
        <v>10.809999999999999</v>
      </c>
    </row>
    <row r="607" spans="1:14" x14ac:dyDescent="0.2">
      <c r="A607" s="18"/>
      <c r="B607" s="18"/>
      <c r="C607" s="18"/>
      <c r="D607" s="18"/>
      <c r="E607" s="18"/>
      <c r="F607" s="18"/>
      <c r="G607" s="18"/>
      <c r="H607" s="6"/>
      <c r="I607" s="6"/>
      <c r="J607" s="18"/>
      <c r="K607" s="6"/>
      <c r="L607" s="11"/>
      <c r="M607" s="8">
        <f t="shared" si="22"/>
        <v>10</v>
      </c>
      <c r="N607" s="8">
        <f t="shared" si="23"/>
        <v>10.809999999999999</v>
      </c>
    </row>
    <row r="608" spans="1:14" ht="22.5" x14ac:dyDescent="0.2">
      <c r="A608" s="1" t="s">
        <v>865</v>
      </c>
      <c r="B608" s="1" t="s">
        <v>87</v>
      </c>
      <c r="C608" s="1" t="s">
        <v>168</v>
      </c>
      <c r="D608" s="2" t="s">
        <v>31</v>
      </c>
      <c r="E608" s="2" t="s">
        <v>18</v>
      </c>
      <c r="F608" s="1" t="s">
        <v>866</v>
      </c>
      <c r="G608" s="2" t="s">
        <v>867</v>
      </c>
      <c r="H608" s="5"/>
      <c r="I608" s="5"/>
      <c r="J608" s="2" t="s">
        <v>868</v>
      </c>
      <c r="K608" s="2" t="s">
        <v>475</v>
      </c>
      <c r="L608" s="9"/>
      <c r="M608" s="8">
        <f t="shared" si="22"/>
        <v>10</v>
      </c>
      <c r="N608" s="8">
        <f t="shared" si="23"/>
        <v>10.809999999999999</v>
      </c>
    </row>
    <row r="609" spans="1:14" x14ac:dyDescent="0.2">
      <c r="A609" s="19" t="s">
        <v>869</v>
      </c>
      <c r="B609" s="19" t="s">
        <v>225</v>
      </c>
      <c r="C609" s="19" t="s">
        <v>247</v>
      </c>
      <c r="D609" s="17" t="s">
        <v>31</v>
      </c>
      <c r="E609" s="17" t="s">
        <v>18</v>
      </c>
      <c r="F609" s="19" t="s">
        <v>701</v>
      </c>
      <c r="G609" s="17" t="s">
        <v>867</v>
      </c>
      <c r="H609" s="4"/>
      <c r="I609" s="4"/>
      <c r="J609" s="17" t="s">
        <v>329</v>
      </c>
      <c r="K609" s="17" t="s">
        <v>870</v>
      </c>
      <c r="L609" s="10"/>
      <c r="M609" s="8">
        <f t="shared" si="22"/>
        <v>10</v>
      </c>
      <c r="N609" s="8">
        <f t="shared" si="23"/>
        <v>10.809999999999999</v>
      </c>
    </row>
    <row r="610" spans="1:14" x14ac:dyDescent="0.2">
      <c r="A610" s="18"/>
      <c r="B610" s="18"/>
      <c r="C610" s="18"/>
      <c r="D610" s="18"/>
      <c r="E610" s="18"/>
      <c r="F610" s="18"/>
      <c r="G610" s="18"/>
      <c r="H610" s="6"/>
      <c r="I610" s="6"/>
      <c r="J610" s="18"/>
      <c r="K610" s="18"/>
      <c r="L610" s="11"/>
      <c r="M610" s="8">
        <f t="shared" si="22"/>
        <v>10</v>
      </c>
      <c r="N610" s="8">
        <f t="shared" si="23"/>
        <v>10.809999999999999</v>
      </c>
    </row>
    <row r="611" spans="1:14" x14ac:dyDescent="0.2">
      <c r="A611" s="19" t="s">
        <v>871</v>
      </c>
      <c r="B611" s="19" t="s">
        <v>217</v>
      </c>
      <c r="C611" s="19" t="s">
        <v>225</v>
      </c>
      <c r="D611" s="17" t="s">
        <v>31</v>
      </c>
      <c r="E611" s="17" t="s">
        <v>18</v>
      </c>
      <c r="F611" s="19" t="s">
        <v>34</v>
      </c>
      <c r="G611" s="17" t="s">
        <v>867</v>
      </c>
      <c r="H611" s="4"/>
      <c r="I611" s="4"/>
      <c r="J611" s="17" t="s">
        <v>338</v>
      </c>
      <c r="K611" s="17" t="s">
        <v>872</v>
      </c>
      <c r="L611" s="10"/>
      <c r="M611" s="8">
        <f t="shared" si="22"/>
        <v>10</v>
      </c>
      <c r="N611" s="8">
        <f t="shared" si="23"/>
        <v>10.809999999999999</v>
      </c>
    </row>
    <row r="612" spans="1:14" x14ac:dyDescent="0.2">
      <c r="A612" s="18"/>
      <c r="B612" s="18"/>
      <c r="C612" s="18"/>
      <c r="D612" s="18"/>
      <c r="E612" s="18"/>
      <c r="F612" s="18"/>
      <c r="G612" s="18"/>
      <c r="H612" s="6"/>
      <c r="I612" s="6"/>
      <c r="J612" s="18"/>
      <c r="K612" s="18"/>
      <c r="L612" s="11"/>
      <c r="M612" s="8">
        <f t="shared" si="22"/>
        <v>10</v>
      </c>
      <c r="N612" s="8">
        <f t="shared" si="23"/>
        <v>10.809999999999999</v>
      </c>
    </row>
    <row r="613" spans="1:14" x14ac:dyDescent="0.2">
      <c r="A613" s="19" t="s">
        <v>873</v>
      </c>
      <c r="B613" s="19" t="s">
        <v>38</v>
      </c>
      <c r="C613" s="19" t="s">
        <v>15</v>
      </c>
      <c r="D613" s="17" t="s">
        <v>39</v>
      </c>
      <c r="E613" s="17" t="s">
        <v>18</v>
      </c>
      <c r="F613" s="19" t="s">
        <v>340</v>
      </c>
      <c r="G613" s="17" t="s">
        <v>874</v>
      </c>
      <c r="H613" s="4"/>
      <c r="I613" s="4"/>
      <c r="J613" s="4"/>
      <c r="K613" s="4"/>
      <c r="L613" s="10"/>
      <c r="M613" s="8">
        <f t="shared" si="22"/>
        <v>10</v>
      </c>
      <c r="N613" s="8">
        <f t="shared" si="23"/>
        <v>10.809999999999999</v>
      </c>
    </row>
    <row r="614" spans="1:14" x14ac:dyDescent="0.2">
      <c r="A614" s="18"/>
      <c r="B614" s="18"/>
      <c r="C614" s="18"/>
      <c r="D614" s="18"/>
      <c r="E614" s="18"/>
      <c r="F614" s="18"/>
      <c r="G614" s="18"/>
      <c r="H614" s="6"/>
      <c r="I614" s="6"/>
      <c r="J614" s="6"/>
      <c r="K614" s="6"/>
      <c r="L614" s="11"/>
      <c r="M614" s="8">
        <f t="shared" si="22"/>
        <v>10</v>
      </c>
      <c r="N614" s="8">
        <f t="shared" si="23"/>
        <v>10.809999999999999</v>
      </c>
    </row>
    <row r="615" spans="1:14" x14ac:dyDescent="0.2">
      <c r="A615" s="19" t="s">
        <v>875</v>
      </c>
      <c r="B615" s="19" t="s">
        <v>16</v>
      </c>
      <c r="C615" s="19" t="s">
        <v>66</v>
      </c>
      <c r="D615" s="17" t="s">
        <v>111</v>
      </c>
      <c r="E615" s="17" t="s">
        <v>861</v>
      </c>
      <c r="F615" s="19" t="s">
        <v>113</v>
      </c>
      <c r="G615" s="17" t="s">
        <v>874</v>
      </c>
      <c r="H615" s="4"/>
      <c r="I615" s="4"/>
      <c r="J615" s="17" t="s">
        <v>329</v>
      </c>
      <c r="K615" s="4"/>
      <c r="L615" s="10"/>
      <c r="M615" s="8">
        <f t="shared" si="22"/>
        <v>10</v>
      </c>
      <c r="N615" s="8">
        <f t="shared" si="23"/>
        <v>10.809999999999999</v>
      </c>
    </row>
    <row r="616" spans="1:14" x14ac:dyDescent="0.2">
      <c r="A616" s="18"/>
      <c r="B616" s="18"/>
      <c r="C616" s="18"/>
      <c r="D616" s="18"/>
      <c r="E616" s="18"/>
      <c r="F616" s="18"/>
      <c r="G616" s="18"/>
      <c r="H616" s="6"/>
      <c r="I616" s="6"/>
      <c r="J616" s="18"/>
      <c r="K616" s="6"/>
      <c r="L616" s="11"/>
      <c r="M616" s="8">
        <f t="shared" si="22"/>
        <v>10</v>
      </c>
      <c r="N616" s="8">
        <f t="shared" si="23"/>
        <v>10.809999999999999</v>
      </c>
    </row>
    <row r="617" spans="1:14" x14ac:dyDescent="0.2">
      <c r="A617" s="19" t="s">
        <v>876</v>
      </c>
      <c r="B617" s="19" t="s">
        <v>32</v>
      </c>
      <c r="C617" s="19" t="s">
        <v>33</v>
      </c>
      <c r="D617" s="17" t="s">
        <v>48</v>
      </c>
      <c r="E617" s="17" t="s">
        <v>18</v>
      </c>
      <c r="F617" s="19" t="s">
        <v>158</v>
      </c>
      <c r="G617" s="17" t="s">
        <v>877</v>
      </c>
      <c r="H617" s="4"/>
      <c r="I617" s="4"/>
      <c r="J617" s="17" t="s">
        <v>878</v>
      </c>
      <c r="K617" s="4"/>
      <c r="L617" s="10"/>
      <c r="M617" s="8">
        <f t="shared" si="22"/>
        <v>10</v>
      </c>
      <c r="N617" s="8">
        <f t="shared" si="23"/>
        <v>10.809999999999999</v>
      </c>
    </row>
    <row r="618" spans="1:14" x14ac:dyDescent="0.2">
      <c r="A618" s="18"/>
      <c r="B618" s="18"/>
      <c r="C618" s="18"/>
      <c r="D618" s="18"/>
      <c r="E618" s="18"/>
      <c r="F618" s="18"/>
      <c r="G618" s="18"/>
      <c r="H618" s="6"/>
      <c r="I618" s="6"/>
      <c r="J618" s="18"/>
      <c r="K618" s="6"/>
      <c r="L618" s="11"/>
      <c r="M618" s="8">
        <f t="shared" si="22"/>
        <v>10</v>
      </c>
      <c r="N618" s="8">
        <f t="shared" si="23"/>
        <v>10.809999999999999</v>
      </c>
    </row>
    <row r="619" spans="1:14" x14ac:dyDescent="0.2">
      <c r="A619" s="5"/>
      <c r="B619" s="5"/>
      <c r="C619" s="5"/>
      <c r="D619" s="5"/>
      <c r="E619" s="5"/>
      <c r="F619" s="5"/>
      <c r="G619" s="5"/>
      <c r="H619" s="5"/>
      <c r="I619" s="5"/>
      <c r="J619" s="5"/>
      <c r="K619" s="5"/>
      <c r="L619" s="9"/>
      <c r="M619" s="8">
        <f t="shared" si="22"/>
        <v>10</v>
      </c>
      <c r="N619" s="8">
        <f t="shared" si="23"/>
        <v>10.809999999999999</v>
      </c>
    </row>
    <row r="620" spans="1:14" x14ac:dyDescent="0.2">
      <c r="A620" s="19" t="s">
        <v>61</v>
      </c>
      <c r="B620" s="19" t="s">
        <v>91</v>
      </c>
      <c r="C620" s="19" t="s">
        <v>290</v>
      </c>
      <c r="D620" s="17" t="s">
        <v>65</v>
      </c>
      <c r="E620" s="17" t="s">
        <v>18</v>
      </c>
      <c r="F620" s="19" t="s">
        <v>574</v>
      </c>
      <c r="G620" s="17" t="s">
        <v>879</v>
      </c>
      <c r="H620" s="4"/>
      <c r="I620" s="4"/>
      <c r="J620" s="17" t="s">
        <v>329</v>
      </c>
      <c r="K620" s="4"/>
      <c r="L620" s="10"/>
      <c r="M620" s="8">
        <f t="shared" si="22"/>
        <v>10</v>
      </c>
      <c r="N620" s="8">
        <f t="shared" si="23"/>
        <v>10.809999999999999</v>
      </c>
    </row>
    <row r="621" spans="1:14" x14ac:dyDescent="0.2">
      <c r="A621" s="18"/>
      <c r="B621" s="18"/>
      <c r="C621" s="18"/>
      <c r="D621" s="18"/>
      <c r="E621" s="18"/>
      <c r="F621" s="18"/>
      <c r="G621" s="18"/>
      <c r="H621" s="6"/>
      <c r="I621" s="6"/>
      <c r="J621" s="18"/>
      <c r="K621" s="6"/>
      <c r="L621" s="11"/>
      <c r="M621" s="8">
        <f t="shared" si="22"/>
        <v>10</v>
      </c>
      <c r="N621" s="8">
        <f t="shared" si="23"/>
        <v>10.809999999999999</v>
      </c>
    </row>
    <row r="622" spans="1:14" x14ac:dyDescent="0.2">
      <c r="A622" s="19" t="s">
        <v>880</v>
      </c>
      <c r="B622" s="19" t="s">
        <v>32</v>
      </c>
      <c r="C622" s="19" t="s">
        <v>33</v>
      </c>
      <c r="D622" s="17" t="s">
        <v>26</v>
      </c>
      <c r="E622" s="17" t="s">
        <v>18</v>
      </c>
      <c r="F622" s="19" t="s">
        <v>701</v>
      </c>
      <c r="G622" s="17" t="s">
        <v>881</v>
      </c>
      <c r="H622" s="4"/>
      <c r="I622" s="4"/>
      <c r="J622" s="17" t="s">
        <v>329</v>
      </c>
      <c r="K622" s="4"/>
      <c r="L622" s="10"/>
      <c r="M622" s="8">
        <f t="shared" si="22"/>
        <v>10</v>
      </c>
      <c r="N622" s="8">
        <f t="shared" si="23"/>
        <v>10.809999999999999</v>
      </c>
    </row>
    <row r="623" spans="1:14" x14ac:dyDescent="0.2">
      <c r="A623" s="18"/>
      <c r="B623" s="18"/>
      <c r="C623" s="18"/>
      <c r="D623" s="18"/>
      <c r="E623" s="18"/>
      <c r="F623" s="18"/>
      <c r="G623" s="18"/>
      <c r="H623" s="6"/>
      <c r="I623" s="6"/>
      <c r="J623" s="18"/>
      <c r="K623" s="6"/>
      <c r="L623" s="11"/>
      <c r="M623" s="8">
        <f t="shared" si="22"/>
        <v>10</v>
      </c>
      <c r="N623" s="8">
        <f t="shared" si="23"/>
        <v>10.809999999999999</v>
      </c>
    </row>
    <row r="624" spans="1:14" x14ac:dyDescent="0.2">
      <c r="A624" s="19" t="s">
        <v>882</v>
      </c>
      <c r="B624" s="19" t="s">
        <v>83</v>
      </c>
      <c r="C624" s="19" t="s">
        <v>280</v>
      </c>
      <c r="D624" s="17" t="s">
        <v>14</v>
      </c>
      <c r="E624" s="17" t="s">
        <v>858</v>
      </c>
      <c r="F624" s="19" t="s">
        <v>67</v>
      </c>
      <c r="G624" s="17" t="s">
        <v>881</v>
      </c>
      <c r="H624" s="4"/>
      <c r="I624" s="4"/>
      <c r="J624" s="17" t="s">
        <v>329</v>
      </c>
      <c r="K624" s="4"/>
      <c r="L624" s="10"/>
      <c r="M624" s="8">
        <f t="shared" si="22"/>
        <v>10</v>
      </c>
      <c r="N624" s="8">
        <f t="shared" si="23"/>
        <v>10.809999999999999</v>
      </c>
    </row>
    <row r="625" spans="1:14" x14ac:dyDescent="0.2">
      <c r="A625" s="18"/>
      <c r="B625" s="18"/>
      <c r="C625" s="18"/>
      <c r="D625" s="18"/>
      <c r="E625" s="18"/>
      <c r="F625" s="18"/>
      <c r="G625" s="18"/>
      <c r="H625" s="6"/>
      <c r="I625" s="6"/>
      <c r="J625" s="18"/>
      <c r="K625" s="6"/>
      <c r="L625" s="11"/>
      <c r="M625" s="8">
        <f t="shared" si="22"/>
        <v>10</v>
      </c>
      <c r="N625" s="8">
        <f t="shared" si="23"/>
        <v>10.809999999999999</v>
      </c>
    </row>
    <row r="626" spans="1:14" x14ac:dyDescent="0.2">
      <c r="A626" s="1" t="s">
        <v>883</v>
      </c>
      <c r="B626" s="1" t="s">
        <v>290</v>
      </c>
      <c r="C626" s="1" t="s">
        <v>25</v>
      </c>
      <c r="D626" s="2" t="s">
        <v>65</v>
      </c>
      <c r="E626" s="2" t="s">
        <v>18</v>
      </c>
      <c r="F626" s="1" t="s">
        <v>97</v>
      </c>
      <c r="G626" s="2" t="s">
        <v>884</v>
      </c>
      <c r="H626" s="5"/>
      <c r="I626" s="5"/>
      <c r="J626" s="2" t="s">
        <v>329</v>
      </c>
      <c r="K626" s="5"/>
      <c r="L626" s="9"/>
      <c r="M626" s="8">
        <f t="shared" si="22"/>
        <v>10</v>
      </c>
      <c r="N626" s="8">
        <f t="shared" si="23"/>
        <v>10.809999999999999</v>
      </c>
    </row>
    <row r="627" spans="1:14" x14ac:dyDescent="0.2">
      <c r="A627" s="1" t="s">
        <v>885</v>
      </c>
      <c r="B627" s="1" t="s">
        <v>66</v>
      </c>
      <c r="C627" s="1" t="s">
        <v>24</v>
      </c>
      <c r="D627" s="2" t="s">
        <v>65</v>
      </c>
      <c r="E627" s="2" t="s">
        <v>18</v>
      </c>
      <c r="F627" s="1" t="s">
        <v>340</v>
      </c>
      <c r="G627" s="2" t="s">
        <v>884</v>
      </c>
      <c r="H627" s="5"/>
      <c r="I627" s="5"/>
      <c r="J627" s="2" t="s">
        <v>886</v>
      </c>
      <c r="K627" s="5"/>
      <c r="L627" s="9"/>
      <c r="M627" s="8">
        <f t="shared" si="22"/>
        <v>10</v>
      </c>
      <c r="N627" s="8">
        <f t="shared" si="23"/>
        <v>10.809999999999999</v>
      </c>
    </row>
    <row r="628" spans="1:14" x14ac:dyDescent="0.2">
      <c r="A628" s="19" t="s">
        <v>887</v>
      </c>
      <c r="B628" s="19" t="s">
        <v>61</v>
      </c>
      <c r="C628" s="19" t="s">
        <v>62</v>
      </c>
      <c r="D628" s="17" t="s">
        <v>26</v>
      </c>
      <c r="E628" s="17" t="s">
        <v>18</v>
      </c>
      <c r="F628" s="19" t="s">
        <v>701</v>
      </c>
      <c r="G628" s="17" t="s">
        <v>884</v>
      </c>
      <c r="H628" s="4"/>
      <c r="I628" s="4"/>
      <c r="J628" s="17" t="s">
        <v>329</v>
      </c>
      <c r="K628" s="4"/>
      <c r="L628" s="10"/>
      <c r="M628" s="8">
        <f t="shared" si="22"/>
        <v>10</v>
      </c>
      <c r="N628" s="8">
        <f t="shared" si="23"/>
        <v>10.809999999999999</v>
      </c>
    </row>
    <row r="629" spans="1:14" x14ac:dyDescent="0.2">
      <c r="A629" s="18"/>
      <c r="B629" s="18"/>
      <c r="C629" s="18"/>
      <c r="D629" s="18"/>
      <c r="E629" s="18"/>
      <c r="F629" s="18"/>
      <c r="G629" s="18"/>
      <c r="H629" s="6"/>
      <c r="I629" s="6"/>
      <c r="J629" s="18"/>
      <c r="K629" s="6"/>
      <c r="L629" s="11"/>
      <c r="M629" s="8">
        <f t="shared" si="22"/>
        <v>10</v>
      </c>
      <c r="N629" s="8">
        <f t="shared" si="23"/>
        <v>10.809999999999999</v>
      </c>
    </row>
    <row r="630" spans="1:14" x14ac:dyDescent="0.2">
      <c r="A630" s="19" t="s">
        <v>888</v>
      </c>
      <c r="B630" s="19" t="s">
        <v>61</v>
      </c>
      <c r="C630" s="19" t="s">
        <v>62</v>
      </c>
      <c r="D630" s="17" t="s">
        <v>26</v>
      </c>
      <c r="E630" s="17" t="s">
        <v>18</v>
      </c>
      <c r="F630" s="19" t="s">
        <v>106</v>
      </c>
      <c r="G630" s="17" t="s">
        <v>884</v>
      </c>
      <c r="H630" s="4"/>
      <c r="I630" s="4"/>
      <c r="J630" s="17" t="s">
        <v>329</v>
      </c>
      <c r="K630" s="4"/>
      <c r="L630" s="10"/>
      <c r="M630" s="8">
        <f t="shared" si="22"/>
        <v>10</v>
      </c>
      <c r="N630" s="8">
        <f t="shared" si="23"/>
        <v>10.809999999999999</v>
      </c>
    </row>
    <row r="631" spans="1:14" x14ac:dyDescent="0.2">
      <c r="A631" s="18"/>
      <c r="B631" s="18"/>
      <c r="C631" s="18"/>
      <c r="D631" s="18"/>
      <c r="E631" s="18"/>
      <c r="F631" s="18"/>
      <c r="G631" s="18"/>
      <c r="H631" s="6"/>
      <c r="I631" s="6"/>
      <c r="J631" s="18"/>
      <c r="K631" s="6"/>
      <c r="L631" s="11"/>
      <c r="M631" s="8">
        <f t="shared" si="22"/>
        <v>10</v>
      </c>
      <c r="N631" s="8">
        <f t="shared" si="23"/>
        <v>10.809999999999999</v>
      </c>
    </row>
    <row r="632" spans="1:14" x14ac:dyDescent="0.2">
      <c r="A632" s="19" t="s">
        <v>889</v>
      </c>
      <c r="B632" s="19" t="s">
        <v>33</v>
      </c>
      <c r="C632" s="19" t="s">
        <v>305</v>
      </c>
      <c r="D632" s="17" t="s">
        <v>65</v>
      </c>
      <c r="E632" s="17" t="s">
        <v>18</v>
      </c>
      <c r="F632" s="19" t="s">
        <v>19</v>
      </c>
      <c r="G632" s="17" t="s">
        <v>890</v>
      </c>
      <c r="H632" s="4"/>
      <c r="I632" s="4"/>
      <c r="J632" s="17" t="s">
        <v>856</v>
      </c>
      <c r="K632" s="4"/>
      <c r="L632" s="10"/>
      <c r="M632" s="8">
        <f t="shared" si="22"/>
        <v>10</v>
      </c>
      <c r="N632" s="8">
        <f t="shared" si="23"/>
        <v>10.809999999999999</v>
      </c>
    </row>
    <row r="633" spans="1:14" x14ac:dyDescent="0.2">
      <c r="A633" s="18"/>
      <c r="B633" s="18"/>
      <c r="C633" s="18"/>
      <c r="D633" s="18"/>
      <c r="E633" s="18"/>
      <c r="F633" s="18"/>
      <c r="G633" s="18"/>
      <c r="H633" s="6"/>
      <c r="I633" s="6"/>
      <c r="J633" s="18"/>
      <c r="K633" s="6"/>
      <c r="L633" s="11"/>
      <c r="M633" s="8">
        <f t="shared" si="22"/>
        <v>10</v>
      </c>
      <c r="N633" s="8">
        <f t="shared" si="23"/>
        <v>10.809999999999999</v>
      </c>
    </row>
    <row r="634" spans="1:14" x14ac:dyDescent="0.2">
      <c r="A634" s="19" t="s">
        <v>891</v>
      </c>
      <c r="B634" s="19" t="s">
        <v>61</v>
      </c>
      <c r="C634" s="19" t="s">
        <v>62</v>
      </c>
      <c r="D634" s="17" t="s">
        <v>65</v>
      </c>
      <c r="E634" s="17" t="s">
        <v>18</v>
      </c>
      <c r="F634" s="19" t="s">
        <v>372</v>
      </c>
      <c r="G634" s="17" t="s">
        <v>892</v>
      </c>
      <c r="H634" s="4"/>
      <c r="I634" s="4"/>
      <c r="J634" s="17" t="s">
        <v>329</v>
      </c>
      <c r="K634" s="4"/>
      <c r="L634" s="10"/>
      <c r="M634" s="8">
        <f t="shared" si="22"/>
        <v>10</v>
      </c>
      <c r="N634" s="8">
        <f t="shared" si="23"/>
        <v>10.809999999999999</v>
      </c>
    </row>
    <row r="635" spans="1:14" x14ac:dyDescent="0.2">
      <c r="A635" s="18"/>
      <c r="B635" s="18"/>
      <c r="C635" s="18"/>
      <c r="D635" s="18"/>
      <c r="E635" s="18"/>
      <c r="F635" s="18"/>
      <c r="G635" s="18"/>
      <c r="H635" s="6"/>
      <c r="I635" s="6"/>
      <c r="J635" s="18"/>
      <c r="K635" s="6"/>
      <c r="L635" s="11"/>
      <c r="M635" s="8">
        <f t="shared" si="22"/>
        <v>10</v>
      </c>
      <c r="N635" s="8">
        <f t="shared" si="23"/>
        <v>10.809999999999999</v>
      </c>
    </row>
    <row r="636" spans="1:14" x14ac:dyDescent="0.2">
      <c r="A636" s="19" t="s">
        <v>893</v>
      </c>
      <c r="B636" s="19" t="s">
        <v>305</v>
      </c>
      <c r="C636" s="19" t="s">
        <v>91</v>
      </c>
      <c r="D636" s="17" t="s">
        <v>65</v>
      </c>
      <c r="E636" s="17" t="s">
        <v>18</v>
      </c>
      <c r="F636" s="19" t="s">
        <v>383</v>
      </c>
      <c r="G636" s="17" t="s">
        <v>894</v>
      </c>
      <c r="H636" s="4"/>
      <c r="I636" s="4"/>
      <c r="J636" s="17" t="s">
        <v>329</v>
      </c>
      <c r="K636" s="4"/>
      <c r="L636" s="10"/>
      <c r="M636" s="8">
        <f t="shared" si="22"/>
        <v>10</v>
      </c>
      <c r="N636" s="8">
        <f t="shared" si="23"/>
        <v>10.809999999999999</v>
      </c>
    </row>
    <row r="637" spans="1:14" x14ac:dyDescent="0.2">
      <c r="A637" s="18"/>
      <c r="B637" s="18"/>
      <c r="C637" s="18"/>
      <c r="D637" s="18"/>
      <c r="E637" s="18"/>
      <c r="F637" s="18"/>
      <c r="G637" s="18"/>
      <c r="H637" s="6"/>
      <c r="I637" s="6"/>
      <c r="J637" s="18"/>
      <c r="K637" s="6"/>
      <c r="L637" s="11"/>
      <c r="M637" s="8">
        <f t="shared" si="22"/>
        <v>10</v>
      </c>
      <c r="N637" s="8">
        <f t="shared" si="23"/>
        <v>10.809999999999999</v>
      </c>
    </row>
    <row r="638" spans="1:14" x14ac:dyDescent="0.2">
      <c r="A638" s="19" t="s">
        <v>895</v>
      </c>
      <c r="B638" s="19" t="s">
        <v>112</v>
      </c>
      <c r="C638" s="19" t="s">
        <v>33</v>
      </c>
      <c r="D638" s="17" t="s">
        <v>65</v>
      </c>
      <c r="E638" s="17" t="s">
        <v>861</v>
      </c>
      <c r="F638" s="19" t="s">
        <v>113</v>
      </c>
      <c r="G638" s="17" t="s">
        <v>894</v>
      </c>
      <c r="H638" s="4"/>
      <c r="I638" s="4"/>
      <c r="J638" s="17" t="s">
        <v>329</v>
      </c>
      <c r="K638" s="4"/>
      <c r="L638" s="10"/>
      <c r="M638" s="8">
        <f t="shared" si="22"/>
        <v>10</v>
      </c>
      <c r="N638" s="8">
        <f t="shared" si="23"/>
        <v>10.809999999999999</v>
      </c>
    </row>
    <row r="639" spans="1:14" x14ac:dyDescent="0.2">
      <c r="A639" s="18"/>
      <c r="B639" s="18"/>
      <c r="C639" s="18"/>
      <c r="D639" s="18"/>
      <c r="E639" s="18"/>
      <c r="F639" s="18"/>
      <c r="G639" s="18"/>
      <c r="H639" s="6"/>
      <c r="I639" s="6"/>
      <c r="J639" s="18"/>
      <c r="K639" s="6"/>
      <c r="L639" s="11"/>
      <c r="M639" s="8">
        <f t="shared" si="22"/>
        <v>10</v>
      </c>
      <c r="N639" s="8">
        <f t="shared" si="23"/>
        <v>10.809999999999999</v>
      </c>
    </row>
    <row r="640" spans="1:14" x14ac:dyDescent="0.2">
      <c r="A640" s="19" t="s">
        <v>896</v>
      </c>
      <c r="B640" s="19" t="s">
        <v>33</v>
      </c>
      <c r="C640" s="19" t="s">
        <v>305</v>
      </c>
      <c r="D640" s="17" t="s">
        <v>65</v>
      </c>
      <c r="E640" s="17" t="s">
        <v>18</v>
      </c>
      <c r="F640" s="19" t="s">
        <v>138</v>
      </c>
      <c r="G640" s="17" t="s">
        <v>897</v>
      </c>
      <c r="H640" s="4"/>
      <c r="I640" s="4"/>
      <c r="J640" s="17" t="s">
        <v>329</v>
      </c>
      <c r="K640" s="4"/>
      <c r="L640" s="10"/>
      <c r="M640" s="8">
        <f t="shared" si="22"/>
        <v>10</v>
      </c>
      <c r="N640" s="8">
        <f t="shared" si="23"/>
        <v>10.809999999999999</v>
      </c>
    </row>
    <row r="641" spans="1:14" x14ac:dyDescent="0.2">
      <c r="A641" s="18"/>
      <c r="B641" s="18"/>
      <c r="C641" s="18"/>
      <c r="D641" s="18"/>
      <c r="E641" s="18"/>
      <c r="F641" s="18"/>
      <c r="G641" s="18"/>
      <c r="H641" s="6"/>
      <c r="I641" s="6"/>
      <c r="J641" s="18"/>
      <c r="K641" s="6"/>
      <c r="L641" s="11"/>
      <c r="M641" s="8">
        <f t="shared" si="22"/>
        <v>10</v>
      </c>
      <c r="N641" s="8">
        <f t="shared" si="23"/>
        <v>10.809999999999999</v>
      </c>
    </row>
    <row r="642" spans="1:14" x14ac:dyDescent="0.2">
      <c r="A642" s="19" t="s">
        <v>898</v>
      </c>
      <c r="B642" s="19" t="s">
        <v>61</v>
      </c>
      <c r="C642" s="19" t="s">
        <v>62</v>
      </c>
      <c r="D642" s="17" t="s">
        <v>65</v>
      </c>
      <c r="E642" s="17" t="s">
        <v>18</v>
      </c>
      <c r="F642" s="19" t="s">
        <v>571</v>
      </c>
      <c r="G642" s="17" t="s">
        <v>899</v>
      </c>
      <c r="H642" s="4"/>
      <c r="I642" s="4"/>
      <c r="J642" s="17" t="s">
        <v>329</v>
      </c>
      <c r="K642" s="4"/>
      <c r="L642" s="10"/>
      <c r="M642" s="8">
        <f t="shared" si="22"/>
        <v>10</v>
      </c>
      <c r="N642" s="8">
        <f t="shared" si="23"/>
        <v>10.809999999999999</v>
      </c>
    </row>
    <row r="643" spans="1:14" x14ac:dyDescent="0.2">
      <c r="A643" s="18"/>
      <c r="B643" s="18"/>
      <c r="C643" s="18"/>
      <c r="D643" s="18"/>
      <c r="E643" s="18"/>
      <c r="F643" s="18"/>
      <c r="G643" s="18"/>
      <c r="H643" s="6"/>
      <c r="I643" s="6"/>
      <c r="J643" s="18"/>
      <c r="K643" s="6"/>
      <c r="L643" s="11"/>
      <c r="M643" s="8">
        <f t="shared" si="22"/>
        <v>10</v>
      </c>
      <c r="N643" s="8">
        <f t="shared" si="23"/>
        <v>10.809999999999999</v>
      </c>
    </row>
    <row r="644" spans="1:14" x14ac:dyDescent="0.2">
      <c r="A644" s="19" t="s">
        <v>900</v>
      </c>
      <c r="B644" s="19" t="s">
        <v>90</v>
      </c>
      <c r="C644" s="19" t="s">
        <v>245</v>
      </c>
      <c r="D644" s="17" t="s">
        <v>50</v>
      </c>
      <c r="E644" s="17" t="s">
        <v>18</v>
      </c>
      <c r="F644" s="19" t="s">
        <v>19</v>
      </c>
      <c r="G644" s="17" t="s">
        <v>899</v>
      </c>
      <c r="H644" s="4"/>
      <c r="I644" s="4"/>
      <c r="J644" s="17" t="s">
        <v>901</v>
      </c>
      <c r="K644" s="4"/>
      <c r="L644" s="10"/>
      <c r="M644" s="8">
        <f t="shared" si="22"/>
        <v>10</v>
      </c>
      <c r="N644" s="8">
        <f t="shared" si="23"/>
        <v>10.809999999999999</v>
      </c>
    </row>
    <row r="645" spans="1:14" x14ac:dyDescent="0.2">
      <c r="A645" s="18"/>
      <c r="B645" s="18"/>
      <c r="C645" s="18"/>
      <c r="D645" s="18"/>
      <c r="E645" s="18"/>
      <c r="F645" s="18"/>
      <c r="G645" s="18"/>
      <c r="H645" s="6"/>
      <c r="I645" s="6"/>
      <c r="J645" s="18"/>
      <c r="K645" s="6"/>
      <c r="L645" s="11"/>
      <c r="M645" s="8">
        <f t="shared" si="22"/>
        <v>10</v>
      </c>
      <c r="N645" s="8">
        <f t="shared" si="23"/>
        <v>10.809999999999999</v>
      </c>
    </row>
    <row r="646" spans="1:14" x14ac:dyDescent="0.2">
      <c r="A646" s="19" t="s">
        <v>902</v>
      </c>
      <c r="B646" s="19" t="s">
        <v>15</v>
      </c>
      <c r="C646" s="19" t="s">
        <v>16</v>
      </c>
      <c r="D646" s="17" t="s">
        <v>26</v>
      </c>
      <c r="E646" s="17" t="s">
        <v>18</v>
      </c>
      <c r="F646" s="19" t="s">
        <v>164</v>
      </c>
      <c r="G646" s="17" t="s">
        <v>899</v>
      </c>
      <c r="H646" s="4"/>
      <c r="I646" s="4"/>
      <c r="J646" s="17" t="s">
        <v>329</v>
      </c>
      <c r="K646" s="17" t="s">
        <v>475</v>
      </c>
      <c r="L646" s="10"/>
      <c r="M646" s="8">
        <f t="shared" si="22"/>
        <v>10</v>
      </c>
      <c r="N646" s="8">
        <f t="shared" si="23"/>
        <v>10.809999999999999</v>
      </c>
    </row>
    <row r="647" spans="1:14" x14ac:dyDescent="0.2">
      <c r="A647" s="18"/>
      <c r="B647" s="18"/>
      <c r="C647" s="18"/>
      <c r="D647" s="18"/>
      <c r="E647" s="18"/>
      <c r="F647" s="18"/>
      <c r="G647" s="18"/>
      <c r="H647" s="6"/>
      <c r="I647" s="6"/>
      <c r="J647" s="18"/>
      <c r="K647" s="18"/>
      <c r="L647" s="11"/>
      <c r="M647" s="8">
        <f t="shared" si="22"/>
        <v>10</v>
      </c>
      <c r="N647" s="8">
        <f t="shared" si="23"/>
        <v>10.809999999999999</v>
      </c>
    </row>
    <row r="648" spans="1:14" x14ac:dyDescent="0.2">
      <c r="A648" s="1" t="s">
        <v>903</v>
      </c>
      <c r="B648" s="1" t="s">
        <v>103</v>
      </c>
      <c r="C648" s="1" t="s">
        <v>305</v>
      </c>
      <c r="D648" s="2" t="s">
        <v>26</v>
      </c>
      <c r="E648" s="2" t="s">
        <v>18</v>
      </c>
      <c r="F648" s="5"/>
      <c r="G648" s="2" t="s">
        <v>899</v>
      </c>
      <c r="H648" s="5"/>
      <c r="I648" s="2" t="s">
        <v>904</v>
      </c>
      <c r="J648" s="5"/>
      <c r="K648" s="5"/>
      <c r="L648" s="1"/>
      <c r="M648" s="8">
        <f t="shared" si="22"/>
        <v>10</v>
      </c>
      <c r="N648" s="8">
        <f t="shared" si="23"/>
        <v>10.809999999999999</v>
      </c>
    </row>
    <row r="649" spans="1:14" x14ac:dyDescent="0.2">
      <c r="A649" s="19" t="s">
        <v>905</v>
      </c>
      <c r="B649" s="19" t="s">
        <v>16</v>
      </c>
      <c r="C649" s="19" t="s">
        <v>42</v>
      </c>
      <c r="D649" s="17" t="s">
        <v>26</v>
      </c>
      <c r="E649" s="17" t="s">
        <v>18</v>
      </c>
      <c r="F649" s="19" t="s">
        <v>831</v>
      </c>
      <c r="G649" s="17" t="s">
        <v>906</v>
      </c>
      <c r="H649" s="4"/>
      <c r="I649" s="4"/>
      <c r="J649" s="17" t="s">
        <v>329</v>
      </c>
      <c r="K649" s="17" t="s">
        <v>907</v>
      </c>
      <c r="L649" s="10"/>
      <c r="M649" s="8">
        <f t="shared" si="22"/>
        <v>10</v>
      </c>
      <c r="N649" s="8">
        <f t="shared" si="23"/>
        <v>10.809999999999999</v>
      </c>
    </row>
    <row r="650" spans="1:14" x14ac:dyDescent="0.2">
      <c r="A650" s="18"/>
      <c r="B650" s="18"/>
      <c r="C650" s="18"/>
      <c r="D650" s="18"/>
      <c r="E650" s="18"/>
      <c r="F650" s="18"/>
      <c r="G650" s="18"/>
      <c r="H650" s="6"/>
      <c r="I650" s="6"/>
      <c r="J650" s="18"/>
      <c r="K650" s="18"/>
      <c r="L650" s="11"/>
      <c r="M650" s="8">
        <f t="shared" si="22"/>
        <v>10</v>
      </c>
      <c r="N650" s="8">
        <f t="shared" si="23"/>
        <v>10.809999999999999</v>
      </c>
    </row>
    <row r="651" spans="1:14" x14ac:dyDescent="0.2">
      <c r="A651" s="1" t="s">
        <v>908</v>
      </c>
      <c r="B651" s="1" t="s">
        <v>33</v>
      </c>
      <c r="C651" s="1" t="s">
        <v>87</v>
      </c>
      <c r="D651" s="2" t="s">
        <v>65</v>
      </c>
      <c r="E651" s="2" t="s">
        <v>18</v>
      </c>
      <c r="F651" s="1" t="s">
        <v>701</v>
      </c>
      <c r="G651" s="2" t="s">
        <v>909</v>
      </c>
      <c r="H651" s="5"/>
      <c r="I651" s="5"/>
      <c r="J651" s="2" t="s">
        <v>329</v>
      </c>
      <c r="K651" s="5"/>
      <c r="L651" s="9"/>
      <c r="M651" s="8">
        <f t="shared" si="22"/>
        <v>10</v>
      </c>
      <c r="N651" s="8">
        <f t="shared" si="23"/>
        <v>10.809999999999999</v>
      </c>
    </row>
    <row r="652" spans="1:14" x14ac:dyDescent="0.2">
      <c r="A652" s="1" t="s">
        <v>910</v>
      </c>
      <c r="B652" s="1" t="s">
        <v>33</v>
      </c>
      <c r="C652" s="1" t="s">
        <v>87</v>
      </c>
      <c r="D652" s="2" t="s">
        <v>65</v>
      </c>
      <c r="E652" s="2" t="s">
        <v>18</v>
      </c>
      <c r="F652" s="1" t="s">
        <v>27</v>
      </c>
      <c r="G652" s="2" t="s">
        <v>909</v>
      </c>
      <c r="H652" s="5"/>
      <c r="I652" s="5"/>
      <c r="J652" s="2" t="s">
        <v>329</v>
      </c>
      <c r="K652" s="5"/>
      <c r="L652" s="9"/>
      <c r="M652" s="8">
        <f t="shared" si="22"/>
        <v>10</v>
      </c>
      <c r="N652" s="8">
        <f t="shared" si="23"/>
        <v>10.809999999999999</v>
      </c>
    </row>
    <row r="653" spans="1:14" x14ac:dyDescent="0.2">
      <c r="A653" s="1" t="s">
        <v>911</v>
      </c>
      <c r="B653" s="1" t="s">
        <v>42</v>
      </c>
      <c r="C653" s="1" t="s">
        <v>245</v>
      </c>
      <c r="D653" s="2" t="s">
        <v>56</v>
      </c>
      <c r="E653" s="2" t="s">
        <v>18</v>
      </c>
      <c r="F653" s="1" t="s">
        <v>372</v>
      </c>
      <c r="G653" s="2" t="s">
        <v>912</v>
      </c>
      <c r="H653" s="5"/>
      <c r="I653" s="5"/>
      <c r="J653" s="5"/>
      <c r="K653" s="5"/>
      <c r="L653" s="9"/>
      <c r="M653" s="8">
        <f t="shared" si="22"/>
        <v>10</v>
      </c>
      <c r="N653" s="8">
        <f t="shared" si="23"/>
        <v>10.809999999999999</v>
      </c>
    </row>
    <row r="654" spans="1:14" x14ac:dyDescent="0.2">
      <c r="A654" s="19" t="s">
        <v>913</v>
      </c>
      <c r="B654" s="19" t="s">
        <v>392</v>
      </c>
      <c r="C654" s="19" t="s">
        <v>91</v>
      </c>
      <c r="D654" s="17" t="s">
        <v>26</v>
      </c>
      <c r="E654" s="17" t="s">
        <v>18</v>
      </c>
      <c r="F654" s="19" t="s">
        <v>701</v>
      </c>
      <c r="G654" s="17" t="s">
        <v>912</v>
      </c>
      <c r="H654" s="4"/>
      <c r="I654" s="4"/>
      <c r="J654" s="17" t="s">
        <v>329</v>
      </c>
      <c r="K654" s="4"/>
      <c r="L654" s="10"/>
      <c r="M654" s="8">
        <f t="shared" ref="M654:M716" si="24">L654*1.15+10</f>
        <v>10</v>
      </c>
      <c r="N654" s="8">
        <f t="shared" ref="N654:N716" si="25">M654*1.081</f>
        <v>10.809999999999999</v>
      </c>
    </row>
    <row r="655" spans="1:14" x14ac:dyDescent="0.2">
      <c r="A655" s="18"/>
      <c r="B655" s="18"/>
      <c r="C655" s="18"/>
      <c r="D655" s="18"/>
      <c r="E655" s="18"/>
      <c r="F655" s="18"/>
      <c r="G655" s="18"/>
      <c r="H655" s="6"/>
      <c r="I655" s="6"/>
      <c r="J655" s="18"/>
      <c r="K655" s="6"/>
      <c r="L655" s="11"/>
      <c r="M655" s="8">
        <f t="shared" si="24"/>
        <v>10</v>
      </c>
      <c r="N655" s="8">
        <f t="shared" si="25"/>
        <v>10.809999999999999</v>
      </c>
    </row>
    <row r="656" spans="1:14" x14ac:dyDescent="0.2">
      <c r="A656" s="19" t="s">
        <v>914</v>
      </c>
      <c r="B656" s="19" t="s">
        <v>392</v>
      </c>
      <c r="C656" s="19" t="s">
        <v>91</v>
      </c>
      <c r="D656" s="17" t="s">
        <v>26</v>
      </c>
      <c r="E656" s="17" t="s">
        <v>18</v>
      </c>
      <c r="F656" s="19" t="s">
        <v>19</v>
      </c>
      <c r="G656" s="17" t="s">
        <v>912</v>
      </c>
      <c r="H656" s="4"/>
      <c r="I656" s="4"/>
      <c r="J656" s="17" t="s">
        <v>915</v>
      </c>
      <c r="K656" s="17" t="s">
        <v>916</v>
      </c>
      <c r="L656" s="10"/>
      <c r="M656" s="8">
        <f t="shared" si="24"/>
        <v>10</v>
      </c>
      <c r="N656" s="8">
        <f t="shared" si="25"/>
        <v>10.809999999999999</v>
      </c>
    </row>
    <row r="657" spans="1:14" x14ac:dyDescent="0.2">
      <c r="A657" s="18"/>
      <c r="B657" s="18"/>
      <c r="C657" s="18"/>
      <c r="D657" s="18"/>
      <c r="E657" s="18"/>
      <c r="F657" s="18"/>
      <c r="G657" s="18"/>
      <c r="H657" s="6"/>
      <c r="I657" s="6"/>
      <c r="J657" s="18"/>
      <c r="K657" s="18"/>
      <c r="L657" s="11"/>
      <c r="M657" s="8">
        <f t="shared" si="24"/>
        <v>10</v>
      </c>
      <c r="N657" s="8">
        <f t="shared" si="25"/>
        <v>10.809999999999999</v>
      </c>
    </row>
    <row r="658" spans="1:14" x14ac:dyDescent="0.2">
      <c r="A658" s="19" t="s">
        <v>917</v>
      </c>
      <c r="B658" s="19" t="s">
        <v>392</v>
      </c>
      <c r="C658" s="19" t="s">
        <v>91</v>
      </c>
      <c r="D658" s="17" t="s">
        <v>26</v>
      </c>
      <c r="E658" s="17" t="s">
        <v>18</v>
      </c>
      <c r="F658" s="19" t="s">
        <v>19</v>
      </c>
      <c r="G658" s="17" t="s">
        <v>912</v>
      </c>
      <c r="H658" s="4"/>
      <c r="I658" s="4"/>
      <c r="J658" s="17" t="s">
        <v>915</v>
      </c>
      <c r="K658" s="17" t="s">
        <v>916</v>
      </c>
      <c r="L658" s="10"/>
      <c r="M658" s="8">
        <f t="shared" si="24"/>
        <v>10</v>
      </c>
      <c r="N658" s="8">
        <f t="shared" si="25"/>
        <v>10.809999999999999</v>
      </c>
    </row>
    <row r="659" spans="1:14" x14ac:dyDescent="0.2">
      <c r="A659" s="18"/>
      <c r="B659" s="18"/>
      <c r="C659" s="18"/>
      <c r="D659" s="18"/>
      <c r="E659" s="18"/>
      <c r="F659" s="18"/>
      <c r="G659" s="18"/>
      <c r="H659" s="6"/>
      <c r="I659" s="6"/>
      <c r="J659" s="18"/>
      <c r="K659" s="18"/>
      <c r="L659" s="11"/>
      <c r="M659" s="8">
        <f t="shared" si="24"/>
        <v>10</v>
      </c>
      <c r="N659" s="8">
        <f t="shared" si="25"/>
        <v>10.809999999999999</v>
      </c>
    </row>
    <row r="660" spans="1:14" x14ac:dyDescent="0.2">
      <c r="A660" s="19" t="s">
        <v>918</v>
      </c>
      <c r="B660" s="19" t="s">
        <v>61</v>
      </c>
      <c r="C660" s="19" t="s">
        <v>62</v>
      </c>
      <c r="D660" s="17" t="s">
        <v>26</v>
      </c>
      <c r="E660" s="17" t="s">
        <v>18</v>
      </c>
      <c r="F660" s="19" t="s">
        <v>106</v>
      </c>
      <c r="G660" s="17" t="s">
        <v>912</v>
      </c>
      <c r="H660" s="4"/>
      <c r="I660" s="4"/>
      <c r="J660" s="17" t="s">
        <v>329</v>
      </c>
      <c r="K660" s="4"/>
      <c r="L660" s="10"/>
      <c r="M660" s="8">
        <f t="shared" si="24"/>
        <v>10</v>
      </c>
      <c r="N660" s="8">
        <f t="shared" si="25"/>
        <v>10.809999999999999</v>
      </c>
    </row>
    <row r="661" spans="1:14" x14ac:dyDescent="0.2">
      <c r="A661" s="18"/>
      <c r="B661" s="18"/>
      <c r="C661" s="18"/>
      <c r="D661" s="18"/>
      <c r="E661" s="18"/>
      <c r="F661" s="18"/>
      <c r="G661" s="18"/>
      <c r="H661" s="6"/>
      <c r="I661" s="6"/>
      <c r="J661" s="18"/>
      <c r="K661" s="6"/>
      <c r="L661" s="11"/>
      <c r="M661" s="8">
        <f t="shared" si="24"/>
        <v>10</v>
      </c>
      <c r="N661" s="8">
        <f t="shared" si="25"/>
        <v>10.809999999999999</v>
      </c>
    </row>
    <row r="662" spans="1:14" x14ac:dyDescent="0.2">
      <c r="A662" s="1" t="s">
        <v>919</v>
      </c>
      <c r="B662" s="1" t="s">
        <v>16</v>
      </c>
      <c r="C662" s="1" t="s">
        <v>66</v>
      </c>
      <c r="D662" s="2" t="s">
        <v>48</v>
      </c>
      <c r="E662" s="2" t="s">
        <v>18</v>
      </c>
      <c r="F662" s="5"/>
      <c r="G662" s="2" t="s">
        <v>912</v>
      </c>
      <c r="H662" s="5"/>
      <c r="I662" s="2" t="s">
        <v>920</v>
      </c>
      <c r="J662" s="5"/>
      <c r="K662" s="5"/>
      <c r="L662" s="1"/>
      <c r="M662" s="8">
        <f t="shared" si="24"/>
        <v>10</v>
      </c>
      <c r="N662" s="8">
        <f t="shared" si="25"/>
        <v>10.809999999999999</v>
      </c>
    </row>
    <row r="663" spans="1:14" x14ac:dyDescent="0.2">
      <c r="A663" s="19" t="s">
        <v>305</v>
      </c>
      <c r="B663" s="19" t="s">
        <v>639</v>
      </c>
      <c r="C663" s="19" t="s">
        <v>225</v>
      </c>
      <c r="D663" s="17" t="s">
        <v>65</v>
      </c>
      <c r="E663" s="17" t="s">
        <v>18</v>
      </c>
      <c r="F663" s="19" t="s">
        <v>97</v>
      </c>
      <c r="G663" s="17" t="s">
        <v>921</v>
      </c>
      <c r="H663" s="4"/>
      <c r="I663" s="4"/>
      <c r="J663" s="17" t="s">
        <v>329</v>
      </c>
      <c r="K663" s="4"/>
      <c r="L663" s="10"/>
      <c r="M663" s="8">
        <f t="shared" si="24"/>
        <v>10</v>
      </c>
      <c r="N663" s="8">
        <f t="shared" si="25"/>
        <v>10.809999999999999</v>
      </c>
    </row>
    <row r="664" spans="1:14" x14ac:dyDescent="0.2">
      <c r="A664" s="18"/>
      <c r="B664" s="18"/>
      <c r="C664" s="18"/>
      <c r="D664" s="18"/>
      <c r="E664" s="18"/>
      <c r="F664" s="18"/>
      <c r="G664" s="18"/>
      <c r="H664" s="6"/>
      <c r="I664" s="6"/>
      <c r="J664" s="18"/>
      <c r="K664" s="6"/>
      <c r="L664" s="11"/>
      <c r="M664" s="8">
        <f t="shared" si="24"/>
        <v>10</v>
      </c>
      <c r="N664" s="8">
        <f t="shared" si="25"/>
        <v>10.809999999999999</v>
      </c>
    </row>
    <row r="665" spans="1:14" x14ac:dyDescent="0.2">
      <c r="A665" s="19" t="s">
        <v>922</v>
      </c>
      <c r="B665" s="19" t="s">
        <v>66</v>
      </c>
      <c r="C665" s="19" t="s">
        <v>290</v>
      </c>
      <c r="D665" s="17" t="s">
        <v>65</v>
      </c>
      <c r="E665" s="17" t="s">
        <v>18</v>
      </c>
      <c r="F665" s="19" t="s">
        <v>67</v>
      </c>
      <c r="G665" s="17" t="s">
        <v>921</v>
      </c>
      <c r="H665" s="4"/>
      <c r="I665" s="4"/>
      <c r="J665" s="17" t="s">
        <v>329</v>
      </c>
      <c r="K665" s="4"/>
      <c r="L665" s="10"/>
      <c r="M665" s="8">
        <f t="shared" si="24"/>
        <v>10</v>
      </c>
      <c r="N665" s="8">
        <f t="shared" si="25"/>
        <v>10.809999999999999</v>
      </c>
    </row>
    <row r="666" spans="1:14" x14ac:dyDescent="0.2">
      <c r="A666" s="18"/>
      <c r="B666" s="18"/>
      <c r="C666" s="18"/>
      <c r="D666" s="18"/>
      <c r="E666" s="18"/>
      <c r="F666" s="18"/>
      <c r="G666" s="18"/>
      <c r="H666" s="6"/>
      <c r="I666" s="6"/>
      <c r="J666" s="18"/>
      <c r="K666" s="6"/>
      <c r="L666" s="11"/>
      <c r="M666" s="8">
        <f t="shared" si="24"/>
        <v>10</v>
      </c>
      <c r="N666" s="8">
        <f t="shared" si="25"/>
        <v>10.809999999999999</v>
      </c>
    </row>
    <row r="667" spans="1:14" x14ac:dyDescent="0.2">
      <c r="A667" s="19" t="s">
        <v>923</v>
      </c>
      <c r="B667" s="19" t="s">
        <v>61</v>
      </c>
      <c r="C667" s="19" t="s">
        <v>62</v>
      </c>
      <c r="D667" s="17" t="s">
        <v>37</v>
      </c>
      <c r="E667" s="17" t="s">
        <v>18</v>
      </c>
      <c r="F667" s="19" t="s">
        <v>176</v>
      </c>
      <c r="G667" s="17" t="s">
        <v>921</v>
      </c>
      <c r="H667" s="4"/>
      <c r="I667" s="4"/>
      <c r="J667" s="4"/>
      <c r="K667" s="17" t="s">
        <v>924</v>
      </c>
      <c r="L667" s="10"/>
      <c r="M667" s="8">
        <f t="shared" si="24"/>
        <v>10</v>
      </c>
      <c r="N667" s="8">
        <f t="shared" si="25"/>
        <v>10.809999999999999</v>
      </c>
    </row>
    <row r="668" spans="1:14" x14ac:dyDescent="0.2">
      <c r="A668" s="18"/>
      <c r="B668" s="18"/>
      <c r="C668" s="18"/>
      <c r="D668" s="18"/>
      <c r="E668" s="18"/>
      <c r="F668" s="18"/>
      <c r="G668" s="18"/>
      <c r="H668" s="6"/>
      <c r="I668" s="6"/>
      <c r="J668" s="6"/>
      <c r="K668" s="18"/>
      <c r="L668" s="11"/>
      <c r="M668" s="8">
        <f t="shared" si="24"/>
        <v>10</v>
      </c>
      <c r="N668" s="8">
        <f t="shared" si="25"/>
        <v>10.809999999999999</v>
      </c>
    </row>
    <row r="669" spans="1:14" ht="33.75" x14ac:dyDescent="0.2">
      <c r="A669" s="1" t="s">
        <v>925</v>
      </c>
      <c r="B669" s="1" t="s">
        <v>280</v>
      </c>
      <c r="C669" s="1" t="s">
        <v>392</v>
      </c>
      <c r="D669" s="2" t="s">
        <v>31</v>
      </c>
      <c r="E669" s="2" t="s">
        <v>18</v>
      </c>
      <c r="F669" s="1" t="s">
        <v>205</v>
      </c>
      <c r="G669" s="2" t="s">
        <v>921</v>
      </c>
      <c r="H669" s="5"/>
      <c r="I669" s="5"/>
      <c r="J669" s="2" t="s">
        <v>329</v>
      </c>
      <c r="K669" s="2" t="s">
        <v>926</v>
      </c>
      <c r="L669" s="9"/>
      <c r="M669" s="8">
        <f t="shared" si="24"/>
        <v>10</v>
      </c>
      <c r="N669" s="8">
        <f t="shared" si="25"/>
        <v>10.809999999999999</v>
      </c>
    </row>
    <row r="670" spans="1:14" x14ac:dyDescent="0.2">
      <c r="A670" s="1" t="s">
        <v>927</v>
      </c>
      <c r="B670" s="1" t="s">
        <v>112</v>
      </c>
      <c r="C670" s="1" t="s">
        <v>15</v>
      </c>
      <c r="D670" s="2" t="s">
        <v>17</v>
      </c>
      <c r="E670" s="2" t="s">
        <v>18</v>
      </c>
      <c r="F670" s="5"/>
      <c r="G670" s="2" t="s">
        <v>921</v>
      </c>
      <c r="H670" s="5"/>
      <c r="I670" s="2" t="s">
        <v>928</v>
      </c>
      <c r="J670" s="5"/>
      <c r="K670" s="5"/>
      <c r="L670" s="1"/>
      <c r="M670" s="8">
        <f t="shared" si="24"/>
        <v>10</v>
      </c>
      <c r="N670" s="8">
        <f t="shared" si="25"/>
        <v>10.809999999999999</v>
      </c>
    </row>
    <row r="671" spans="1:14" x14ac:dyDescent="0.2">
      <c r="A671" s="19" t="s">
        <v>929</v>
      </c>
      <c r="B671" s="19" t="s">
        <v>91</v>
      </c>
      <c r="C671" s="19" t="s">
        <v>290</v>
      </c>
      <c r="D671" s="17" t="s">
        <v>65</v>
      </c>
      <c r="E671" s="17" t="s">
        <v>18</v>
      </c>
      <c r="F671" s="19" t="s">
        <v>71</v>
      </c>
      <c r="G671" s="17" t="s">
        <v>930</v>
      </c>
      <c r="H671" s="4"/>
      <c r="I671" s="4"/>
      <c r="J671" s="17" t="s">
        <v>931</v>
      </c>
      <c r="K671" s="4"/>
      <c r="L671" s="10"/>
      <c r="M671" s="8">
        <f t="shared" si="24"/>
        <v>10</v>
      </c>
      <c r="N671" s="8">
        <f t="shared" si="25"/>
        <v>10.809999999999999</v>
      </c>
    </row>
    <row r="672" spans="1:14" x14ac:dyDescent="0.2">
      <c r="A672" s="18"/>
      <c r="B672" s="18"/>
      <c r="C672" s="18"/>
      <c r="D672" s="18"/>
      <c r="E672" s="18"/>
      <c r="F672" s="18"/>
      <c r="G672" s="18"/>
      <c r="H672" s="6"/>
      <c r="I672" s="6"/>
      <c r="J672" s="18"/>
      <c r="K672" s="6"/>
      <c r="L672" s="11"/>
      <c r="M672" s="8">
        <f t="shared" si="24"/>
        <v>10</v>
      </c>
      <c r="N672" s="8">
        <f t="shared" si="25"/>
        <v>10.809999999999999</v>
      </c>
    </row>
    <row r="673" spans="1:14" x14ac:dyDescent="0.2">
      <c r="A673" s="19" t="s">
        <v>932</v>
      </c>
      <c r="B673" s="19" t="s">
        <v>66</v>
      </c>
      <c r="C673" s="19" t="s">
        <v>24</v>
      </c>
      <c r="D673" s="17" t="s">
        <v>65</v>
      </c>
      <c r="E673" s="17" t="s">
        <v>18</v>
      </c>
      <c r="F673" s="19" t="s">
        <v>138</v>
      </c>
      <c r="G673" s="17" t="s">
        <v>930</v>
      </c>
      <c r="H673" s="4"/>
      <c r="I673" s="4"/>
      <c r="J673" s="17" t="s">
        <v>329</v>
      </c>
      <c r="K673" s="4"/>
      <c r="L673" s="10"/>
      <c r="M673" s="8">
        <f t="shared" si="24"/>
        <v>10</v>
      </c>
      <c r="N673" s="8">
        <f t="shared" si="25"/>
        <v>10.809999999999999</v>
      </c>
    </row>
    <row r="674" spans="1:14" x14ac:dyDescent="0.2">
      <c r="A674" s="18"/>
      <c r="B674" s="18"/>
      <c r="C674" s="18"/>
      <c r="D674" s="18"/>
      <c r="E674" s="18"/>
      <c r="F674" s="18"/>
      <c r="G674" s="18"/>
      <c r="H674" s="6"/>
      <c r="I674" s="6"/>
      <c r="J674" s="18"/>
      <c r="K674" s="6"/>
      <c r="L674" s="11"/>
      <c r="M674" s="8">
        <f t="shared" si="24"/>
        <v>10</v>
      </c>
      <c r="N674" s="8">
        <f t="shared" si="25"/>
        <v>10.809999999999999</v>
      </c>
    </row>
    <row r="675" spans="1:14" x14ac:dyDescent="0.2">
      <c r="A675" s="19" t="s">
        <v>933</v>
      </c>
      <c r="B675" s="19" t="s">
        <v>61</v>
      </c>
      <c r="C675" s="19" t="s">
        <v>91</v>
      </c>
      <c r="D675" s="17" t="s">
        <v>65</v>
      </c>
      <c r="E675" s="17" t="s">
        <v>18</v>
      </c>
      <c r="F675" s="19" t="s">
        <v>817</v>
      </c>
      <c r="G675" s="17" t="s">
        <v>934</v>
      </c>
      <c r="H675" s="4"/>
      <c r="I675" s="4"/>
      <c r="J675" s="17" t="s">
        <v>329</v>
      </c>
      <c r="K675" s="4"/>
      <c r="L675" s="10"/>
      <c r="M675" s="8">
        <f t="shared" si="24"/>
        <v>10</v>
      </c>
      <c r="N675" s="8">
        <f t="shared" si="25"/>
        <v>10.809999999999999</v>
      </c>
    </row>
    <row r="676" spans="1:14" x14ac:dyDescent="0.2">
      <c r="A676" s="18"/>
      <c r="B676" s="18"/>
      <c r="C676" s="18"/>
      <c r="D676" s="18"/>
      <c r="E676" s="18"/>
      <c r="F676" s="18"/>
      <c r="G676" s="18"/>
      <c r="H676" s="6"/>
      <c r="I676" s="6"/>
      <c r="J676" s="18"/>
      <c r="K676" s="6"/>
      <c r="L676" s="11"/>
      <c r="M676" s="8">
        <f t="shared" si="24"/>
        <v>10</v>
      </c>
      <c r="N676" s="8">
        <f t="shared" si="25"/>
        <v>10.809999999999999</v>
      </c>
    </row>
    <row r="677" spans="1:14" x14ac:dyDescent="0.2">
      <c r="A677" s="19" t="s">
        <v>935</v>
      </c>
      <c r="B677" s="19" t="s">
        <v>33</v>
      </c>
      <c r="C677" s="19" t="s">
        <v>61</v>
      </c>
      <c r="D677" s="17" t="s">
        <v>26</v>
      </c>
      <c r="E677" s="17" t="s">
        <v>18</v>
      </c>
      <c r="F677" s="19" t="s">
        <v>176</v>
      </c>
      <c r="G677" s="17" t="s">
        <v>936</v>
      </c>
      <c r="H677" s="4"/>
      <c r="I677" s="4"/>
      <c r="J677" s="17" t="s">
        <v>329</v>
      </c>
      <c r="K677" s="4"/>
      <c r="L677" s="10"/>
      <c r="M677" s="8">
        <f t="shared" si="24"/>
        <v>10</v>
      </c>
      <c r="N677" s="8">
        <f t="shared" si="25"/>
        <v>10.809999999999999</v>
      </c>
    </row>
    <row r="678" spans="1:14" x14ac:dyDescent="0.2">
      <c r="A678" s="18"/>
      <c r="B678" s="18"/>
      <c r="C678" s="18"/>
      <c r="D678" s="18"/>
      <c r="E678" s="18"/>
      <c r="F678" s="18"/>
      <c r="G678" s="18"/>
      <c r="H678" s="6"/>
      <c r="I678" s="6"/>
      <c r="J678" s="18"/>
      <c r="K678" s="6"/>
      <c r="L678" s="11"/>
      <c r="M678" s="8">
        <f t="shared" si="24"/>
        <v>10</v>
      </c>
      <c r="N678" s="8">
        <f t="shared" si="25"/>
        <v>10.809999999999999</v>
      </c>
    </row>
    <row r="679" spans="1:14" x14ac:dyDescent="0.2">
      <c r="A679" s="19" t="s">
        <v>937</v>
      </c>
      <c r="B679" s="19" t="s">
        <v>23</v>
      </c>
      <c r="C679" s="19" t="s">
        <v>32</v>
      </c>
      <c r="D679" s="17" t="s">
        <v>17</v>
      </c>
      <c r="E679" s="17" t="s">
        <v>18</v>
      </c>
      <c r="F679" s="19" t="s">
        <v>202</v>
      </c>
      <c r="G679" s="17" t="s">
        <v>938</v>
      </c>
      <c r="H679" s="4"/>
      <c r="I679" s="4"/>
      <c r="J679" s="4"/>
      <c r="K679" s="17" t="s">
        <v>750</v>
      </c>
      <c r="L679" s="10"/>
      <c r="M679" s="8">
        <f t="shared" si="24"/>
        <v>10</v>
      </c>
      <c r="N679" s="8">
        <f t="shared" si="25"/>
        <v>10.809999999999999</v>
      </c>
    </row>
    <row r="680" spans="1:14" x14ac:dyDescent="0.2">
      <c r="A680" s="18"/>
      <c r="B680" s="18"/>
      <c r="C680" s="18"/>
      <c r="D680" s="18"/>
      <c r="E680" s="18"/>
      <c r="F680" s="18"/>
      <c r="G680" s="18"/>
      <c r="H680" s="6"/>
      <c r="I680" s="6"/>
      <c r="J680" s="6"/>
      <c r="K680" s="18"/>
      <c r="L680" s="11"/>
      <c r="M680" s="8">
        <f t="shared" si="24"/>
        <v>10</v>
      </c>
      <c r="N680" s="8">
        <f t="shared" si="25"/>
        <v>10.809999999999999</v>
      </c>
    </row>
    <row r="681" spans="1:14" x14ac:dyDescent="0.2">
      <c r="A681" s="19" t="s">
        <v>939</v>
      </c>
      <c r="B681" s="19" t="s">
        <v>42</v>
      </c>
      <c r="C681" s="19" t="s">
        <v>24</v>
      </c>
      <c r="D681" s="17" t="s">
        <v>39</v>
      </c>
      <c r="E681" s="17" t="s">
        <v>18</v>
      </c>
      <c r="F681" s="19" t="s">
        <v>205</v>
      </c>
      <c r="G681" s="17" t="s">
        <v>938</v>
      </c>
      <c r="H681" s="4"/>
      <c r="I681" s="4"/>
      <c r="J681" s="17" t="s">
        <v>940</v>
      </c>
      <c r="K681" s="17" t="s">
        <v>941</v>
      </c>
      <c r="L681" s="10"/>
      <c r="M681" s="8">
        <f t="shared" si="24"/>
        <v>10</v>
      </c>
      <c r="N681" s="8">
        <f t="shared" si="25"/>
        <v>10.809999999999999</v>
      </c>
    </row>
    <row r="682" spans="1:14" x14ac:dyDescent="0.2">
      <c r="A682" s="18"/>
      <c r="B682" s="18"/>
      <c r="C682" s="18"/>
      <c r="D682" s="18"/>
      <c r="E682" s="18"/>
      <c r="F682" s="18"/>
      <c r="G682" s="18"/>
      <c r="H682" s="6"/>
      <c r="I682" s="6"/>
      <c r="J682" s="18"/>
      <c r="K682" s="18"/>
      <c r="L682" s="11"/>
      <c r="M682" s="8">
        <f t="shared" si="24"/>
        <v>10</v>
      </c>
      <c r="N682" s="8">
        <f t="shared" si="25"/>
        <v>10.809999999999999</v>
      </c>
    </row>
    <row r="683" spans="1:14" x14ac:dyDescent="0.2">
      <c r="A683" s="19" t="s">
        <v>942</v>
      </c>
      <c r="B683" s="19" t="s">
        <v>91</v>
      </c>
      <c r="C683" s="19" t="s">
        <v>168</v>
      </c>
      <c r="D683" s="17" t="s">
        <v>26</v>
      </c>
      <c r="E683" s="17" t="s">
        <v>18</v>
      </c>
      <c r="F683" s="19" t="s">
        <v>129</v>
      </c>
      <c r="G683" s="17" t="s">
        <v>943</v>
      </c>
      <c r="H683" s="4"/>
      <c r="I683" s="4"/>
      <c r="J683" s="17" t="s">
        <v>329</v>
      </c>
      <c r="K683" s="4"/>
      <c r="L683" s="10"/>
      <c r="M683" s="8">
        <f t="shared" si="24"/>
        <v>10</v>
      </c>
      <c r="N683" s="8">
        <f t="shared" si="25"/>
        <v>10.809999999999999</v>
      </c>
    </row>
    <row r="684" spans="1:14" x14ac:dyDescent="0.2">
      <c r="A684" s="18"/>
      <c r="B684" s="18"/>
      <c r="C684" s="18"/>
      <c r="D684" s="18"/>
      <c r="E684" s="18"/>
      <c r="F684" s="18"/>
      <c r="G684" s="18"/>
      <c r="H684" s="6"/>
      <c r="I684" s="6"/>
      <c r="J684" s="18"/>
      <c r="K684" s="6"/>
      <c r="L684" s="11"/>
      <c r="M684" s="8">
        <f t="shared" si="24"/>
        <v>10</v>
      </c>
      <c r="N684" s="8">
        <f t="shared" si="25"/>
        <v>10.809999999999999</v>
      </c>
    </row>
    <row r="685" spans="1:14" x14ac:dyDescent="0.2">
      <c r="A685" s="19" t="s">
        <v>944</v>
      </c>
      <c r="B685" s="19" t="s">
        <v>217</v>
      </c>
      <c r="C685" s="19" t="s">
        <v>526</v>
      </c>
      <c r="D685" s="17" t="s">
        <v>65</v>
      </c>
      <c r="E685" s="17" t="s">
        <v>18</v>
      </c>
      <c r="F685" s="19" t="s">
        <v>574</v>
      </c>
      <c r="G685" s="17" t="s">
        <v>943</v>
      </c>
      <c r="H685" s="4"/>
      <c r="I685" s="4"/>
      <c r="J685" s="17" t="s">
        <v>329</v>
      </c>
      <c r="K685" s="4"/>
      <c r="L685" s="10"/>
      <c r="M685" s="8">
        <f t="shared" si="24"/>
        <v>10</v>
      </c>
      <c r="N685" s="8">
        <f t="shared" si="25"/>
        <v>10.809999999999999</v>
      </c>
    </row>
    <row r="686" spans="1:14" x14ac:dyDescent="0.2">
      <c r="A686" s="18"/>
      <c r="B686" s="18"/>
      <c r="C686" s="18"/>
      <c r="D686" s="18"/>
      <c r="E686" s="18"/>
      <c r="F686" s="18"/>
      <c r="G686" s="18"/>
      <c r="H686" s="6"/>
      <c r="I686" s="6"/>
      <c r="J686" s="18"/>
      <c r="K686" s="6"/>
      <c r="L686" s="11"/>
      <c r="M686" s="8">
        <f t="shared" si="24"/>
        <v>10</v>
      </c>
      <c r="N686" s="8">
        <f t="shared" si="25"/>
        <v>10.809999999999999</v>
      </c>
    </row>
    <row r="687" spans="1:14" x14ac:dyDescent="0.2">
      <c r="A687" s="19" t="s">
        <v>945</v>
      </c>
      <c r="B687" s="19" t="s">
        <v>639</v>
      </c>
      <c r="C687" s="19" t="s">
        <v>225</v>
      </c>
      <c r="D687" s="17" t="s">
        <v>65</v>
      </c>
      <c r="E687" s="17" t="s">
        <v>18</v>
      </c>
      <c r="F687" s="19" t="s">
        <v>488</v>
      </c>
      <c r="G687" s="17" t="s">
        <v>943</v>
      </c>
      <c r="H687" s="4"/>
      <c r="I687" s="4"/>
      <c r="J687" s="17" t="s">
        <v>329</v>
      </c>
      <c r="K687" s="4"/>
      <c r="L687" s="10"/>
      <c r="M687" s="8">
        <f t="shared" si="24"/>
        <v>10</v>
      </c>
      <c r="N687" s="8">
        <f t="shared" si="25"/>
        <v>10.809999999999999</v>
      </c>
    </row>
    <row r="688" spans="1:14" x14ac:dyDescent="0.2">
      <c r="A688" s="18"/>
      <c r="B688" s="18"/>
      <c r="C688" s="18"/>
      <c r="D688" s="18"/>
      <c r="E688" s="18"/>
      <c r="F688" s="18"/>
      <c r="G688" s="18"/>
      <c r="H688" s="6"/>
      <c r="I688" s="6"/>
      <c r="J688" s="18"/>
      <c r="K688" s="6"/>
      <c r="L688" s="11"/>
      <c r="M688" s="8">
        <f t="shared" si="24"/>
        <v>10</v>
      </c>
      <c r="N688" s="8">
        <f t="shared" si="25"/>
        <v>10.809999999999999</v>
      </c>
    </row>
    <row r="689" spans="1:14" x14ac:dyDescent="0.2">
      <c r="A689" s="19" t="s">
        <v>946</v>
      </c>
      <c r="B689" s="19" t="s">
        <v>33</v>
      </c>
      <c r="C689" s="19" t="s">
        <v>61</v>
      </c>
      <c r="D689" s="17" t="s">
        <v>65</v>
      </c>
      <c r="E689" s="17" t="s">
        <v>18</v>
      </c>
      <c r="F689" s="19" t="s">
        <v>574</v>
      </c>
      <c r="G689" s="17" t="s">
        <v>947</v>
      </c>
      <c r="H689" s="4"/>
      <c r="I689" s="4"/>
      <c r="J689" s="17" t="s">
        <v>948</v>
      </c>
      <c r="K689" s="4"/>
      <c r="L689" s="10"/>
      <c r="M689" s="8">
        <f t="shared" si="24"/>
        <v>10</v>
      </c>
      <c r="N689" s="8">
        <f t="shared" si="25"/>
        <v>10.809999999999999</v>
      </c>
    </row>
    <row r="690" spans="1:14" x14ac:dyDescent="0.2">
      <c r="A690" s="18"/>
      <c r="B690" s="18"/>
      <c r="C690" s="18"/>
      <c r="D690" s="18"/>
      <c r="E690" s="18"/>
      <c r="F690" s="18"/>
      <c r="G690" s="18"/>
      <c r="H690" s="6"/>
      <c r="I690" s="6"/>
      <c r="J690" s="18"/>
      <c r="K690" s="6"/>
      <c r="L690" s="11"/>
      <c r="M690" s="8">
        <f t="shared" si="24"/>
        <v>10</v>
      </c>
      <c r="N690" s="8">
        <f t="shared" si="25"/>
        <v>10.809999999999999</v>
      </c>
    </row>
    <row r="691" spans="1:14" x14ac:dyDescent="0.2">
      <c r="A691" s="19" t="s">
        <v>949</v>
      </c>
      <c r="B691" s="19" t="s">
        <v>103</v>
      </c>
      <c r="C691" s="19" t="s">
        <v>61</v>
      </c>
      <c r="D691" s="17" t="s">
        <v>65</v>
      </c>
      <c r="E691" s="17" t="s">
        <v>18</v>
      </c>
      <c r="F691" s="19" t="s">
        <v>488</v>
      </c>
      <c r="G691" s="17" t="s">
        <v>947</v>
      </c>
      <c r="H691" s="4"/>
      <c r="I691" s="4"/>
      <c r="J691" s="17" t="s">
        <v>329</v>
      </c>
      <c r="K691" s="4"/>
      <c r="L691" s="10"/>
      <c r="M691" s="8">
        <f t="shared" si="24"/>
        <v>10</v>
      </c>
      <c r="N691" s="8">
        <f t="shared" si="25"/>
        <v>10.809999999999999</v>
      </c>
    </row>
    <row r="692" spans="1:14" x14ac:dyDescent="0.2">
      <c r="A692" s="18"/>
      <c r="B692" s="18"/>
      <c r="C692" s="18"/>
      <c r="D692" s="18"/>
      <c r="E692" s="18"/>
      <c r="F692" s="18"/>
      <c r="G692" s="18"/>
      <c r="H692" s="6"/>
      <c r="I692" s="6"/>
      <c r="J692" s="18"/>
      <c r="K692" s="6"/>
      <c r="L692" s="11"/>
      <c r="M692" s="8">
        <f t="shared" si="24"/>
        <v>10</v>
      </c>
      <c r="N692" s="8">
        <f t="shared" si="25"/>
        <v>10.809999999999999</v>
      </c>
    </row>
    <row r="693" spans="1:14" x14ac:dyDescent="0.2">
      <c r="A693" s="19" t="s">
        <v>950</v>
      </c>
      <c r="B693" s="19" t="s">
        <v>16</v>
      </c>
      <c r="C693" s="19" t="s">
        <v>66</v>
      </c>
      <c r="D693" s="17" t="s">
        <v>65</v>
      </c>
      <c r="E693" s="17" t="s">
        <v>18</v>
      </c>
      <c r="F693" s="19" t="s">
        <v>701</v>
      </c>
      <c r="G693" s="17" t="s">
        <v>947</v>
      </c>
      <c r="H693" s="4"/>
      <c r="I693" s="4"/>
      <c r="J693" s="17" t="s">
        <v>329</v>
      </c>
      <c r="K693" s="4"/>
      <c r="L693" s="10"/>
      <c r="M693" s="8">
        <f t="shared" si="24"/>
        <v>10</v>
      </c>
      <c r="N693" s="8">
        <f t="shared" si="25"/>
        <v>10.809999999999999</v>
      </c>
    </row>
    <row r="694" spans="1:14" x14ac:dyDescent="0.2">
      <c r="A694" s="18"/>
      <c r="B694" s="18"/>
      <c r="C694" s="18"/>
      <c r="D694" s="18"/>
      <c r="E694" s="18"/>
      <c r="F694" s="18"/>
      <c r="G694" s="18"/>
      <c r="H694" s="6"/>
      <c r="I694" s="6"/>
      <c r="J694" s="18"/>
      <c r="K694" s="6"/>
      <c r="L694" s="11"/>
      <c r="M694" s="8">
        <f t="shared" si="24"/>
        <v>10</v>
      </c>
      <c r="N694" s="8">
        <f t="shared" si="25"/>
        <v>10.809999999999999</v>
      </c>
    </row>
    <row r="695" spans="1:14" x14ac:dyDescent="0.2">
      <c r="A695" s="19" t="s">
        <v>951</v>
      </c>
      <c r="B695" s="19" t="s">
        <v>16</v>
      </c>
      <c r="C695" s="19" t="s">
        <v>392</v>
      </c>
      <c r="D695" s="17" t="s">
        <v>65</v>
      </c>
      <c r="E695" s="17" t="s">
        <v>18</v>
      </c>
      <c r="F695" s="19" t="s">
        <v>74</v>
      </c>
      <c r="G695" s="17" t="s">
        <v>947</v>
      </c>
      <c r="H695" s="4"/>
      <c r="I695" s="4"/>
      <c r="J695" s="17" t="s">
        <v>329</v>
      </c>
      <c r="K695" s="4"/>
      <c r="L695" s="10"/>
      <c r="M695" s="8">
        <f t="shared" si="24"/>
        <v>10</v>
      </c>
      <c r="N695" s="8">
        <f t="shared" si="25"/>
        <v>10.809999999999999</v>
      </c>
    </row>
    <row r="696" spans="1:14" x14ac:dyDescent="0.2">
      <c r="A696" s="18"/>
      <c r="B696" s="18"/>
      <c r="C696" s="18"/>
      <c r="D696" s="18"/>
      <c r="E696" s="18"/>
      <c r="F696" s="18"/>
      <c r="G696" s="18"/>
      <c r="H696" s="6"/>
      <c r="I696" s="6"/>
      <c r="J696" s="18"/>
      <c r="K696" s="6"/>
      <c r="L696" s="11"/>
      <c r="M696" s="8">
        <f t="shared" si="24"/>
        <v>10</v>
      </c>
      <c r="N696" s="8">
        <f t="shared" si="25"/>
        <v>10.809999999999999</v>
      </c>
    </row>
    <row r="697" spans="1:14" x14ac:dyDescent="0.2">
      <c r="A697" s="19" t="s">
        <v>952</v>
      </c>
      <c r="B697" s="19" t="s">
        <v>33</v>
      </c>
      <c r="C697" s="19" t="s">
        <v>305</v>
      </c>
      <c r="D697" s="17" t="s">
        <v>111</v>
      </c>
      <c r="E697" s="17" t="s">
        <v>861</v>
      </c>
      <c r="F697" s="19" t="s">
        <v>192</v>
      </c>
      <c r="G697" s="17" t="s">
        <v>947</v>
      </c>
      <c r="H697" s="4"/>
      <c r="I697" s="4"/>
      <c r="J697" s="17" t="s">
        <v>329</v>
      </c>
      <c r="K697" s="4"/>
      <c r="L697" s="10"/>
      <c r="M697" s="8">
        <f t="shared" si="24"/>
        <v>10</v>
      </c>
      <c r="N697" s="8">
        <f t="shared" si="25"/>
        <v>10.809999999999999</v>
      </c>
    </row>
    <row r="698" spans="1:14" x14ac:dyDescent="0.2">
      <c r="A698" s="18"/>
      <c r="B698" s="18"/>
      <c r="C698" s="18"/>
      <c r="D698" s="18"/>
      <c r="E698" s="18"/>
      <c r="F698" s="18"/>
      <c r="G698" s="18"/>
      <c r="H698" s="6"/>
      <c r="I698" s="6"/>
      <c r="J698" s="18"/>
      <c r="K698" s="6"/>
      <c r="L698" s="11"/>
      <c r="M698" s="8">
        <f t="shared" si="24"/>
        <v>10</v>
      </c>
      <c r="N698" s="8">
        <f t="shared" si="25"/>
        <v>10.809999999999999</v>
      </c>
    </row>
    <row r="699" spans="1:14" x14ac:dyDescent="0.2">
      <c r="A699" s="19" t="s">
        <v>953</v>
      </c>
      <c r="B699" s="19" t="s">
        <v>33</v>
      </c>
      <c r="C699" s="19" t="s">
        <v>61</v>
      </c>
      <c r="D699" s="17" t="s">
        <v>65</v>
      </c>
      <c r="E699" s="17" t="s">
        <v>18</v>
      </c>
      <c r="F699" s="19" t="s">
        <v>574</v>
      </c>
      <c r="G699" s="17" t="s">
        <v>954</v>
      </c>
      <c r="H699" s="4"/>
      <c r="I699" s="4"/>
      <c r="J699" s="17" t="s">
        <v>329</v>
      </c>
      <c r="K699" s="4"/>
      <c r="L699" s="10"/>
      <c r="M699" s="8">
        <f t="shared" si="24"/>
        <v>10</v>
      </c>
      <c r="N699" s="8">
        <f t="shared" si="25"/>
        <v>10.809999999999999</v>
      </c>
    </row>
    <row r="700" spans="1:14" x14ac:dyDescent="0.2">
      <c r="A700" s="18"/>
      <c r="B700" s="18"/>
      <c r="C700" s="18"/>
      <c r="D700" s="18"/>
      <c r="E700" s="18"/>
      <c r="F700" s="18"/>
      <c r="G700" s="18"/>
      <c r="H700" s="6"/>
      <c r="I700" s="6"/>
      <c r="J700" s="18"/>
      <c r="K700" s="6"/>
      <c r="L700" s="11"/>
      <c r="M700" s="8">
        <f t="shared" si="24"/>
        <v>10</v>
      </c>
      <c r="N700" s="8">
        <f t="shared" si="25"/>
        <v>10.809999999999999</v>
      </c>
    </row>
    <row r="701" spans="1:14" x14ac:dyDescent="0.2">
      <c r="A701" s="19" t="s">
        <v>955</v>
      </c>
      <c r="B701" s="19" t="s">
        <v>51</v>
      </c>
      <c r="C701" s="19" t="s">
        <v>526</v>
      </c>
      <c r="D701" s="17" t="s">
        <v>46</v>
      </c>
      <c r="E701" s="17" t="s">
        <v>18</v>
      </c>
      <c r="F701" s="19" t="s">
        <v>956</v>
      </c>
      <c r="G701" s="17" t="s">
        <v>957</v>
      </c>
      <c r="H701" s="4"/>
      <c r="I701" s="4"/>
      <c r="J701" s="17" t="s">
        <v>958</v>
      </c>
      <c r="K701" s="4"/>
      <c r="L701" s="10"/>
      <c r="M701" s="8">
        <f t="shared" si="24"/>
        <v>10</v>
      </c>
      <c r="N701" s="8">
        <f t="shared" si="25"/>
        <v>10.809999999999999</v>
      </c>
    </row>
    <row r="702" spans="1:14" x14ac:dyDescent="0.2">
      <c r="A702" s="18"/>
      <c r="B702" s="18"/>
      <c r="C702" s="18"/>
      <c r="D702" s="18"/>
      <c r="E702" s="18"/>
      <c r="F702" s="18"/>
      <c r="G702" s="18"/>
      <c r="H702" s="6"/>
      <c r="I702" s="6"/>
      <c r="J702" s="18"/>
      <c r="K702" s="6"/>
      <c r="L702" s="11"/>
      <c r="M702" s="8">
        <f t="shared" si="24"/>
        <v>10</v>
      </c>
      <c r="N702" s="8">
        <f t="shared" si="25"/>
        <v>10.809999999999999</v>
      </c>
    </row>
    <row r="703" spans="1:14" x14ac:dyDescent="0.2">
      <c r="A703" s="19" t="s">
        <v>959</v>
      </c>
      <c r="B703" s="19" t="s">
        <v>168</v>
      </c>
      <c r="C703" s="19" t="s">
        <v>236</v>
      </c>
      <c r="D703" s="17" t="s">
        <v>39</v>
      </c>
      <c r="E703" s="17" t="s">
        <v>18</v>
      </c>
      <c r="F703" s="19" t="s">
        <v>119</v>
      </c>
      <c r="G703" s="17" t="s">
        <v>957</v>
      </c>
      <c r="H703" s="4"/>
      <c r="I703" s="4"/>
      <c r="J703" s="17" t="s">
        <v>960</v>
      </c>
      <c r="K703" s="4"/>
      <c r="L703" s="10"/>
      <c r="M703" s="8">
        <f t="shared" si="24"/>
        <v>10</v>
      </c>
      <c r="N703" s="8">
        <f t="shared" si="25"/>
        <v>10.809999999999999</v>
      </c>
    </row>
    <row r="704" spans="1:14" x14ac:dyDescent="0.2">
      <c r="A704" s="18"/>
      <c r="B704" s="18"/>
      <c r="C704" s="18"/>
      <c r="D704" s="18"/>
      <c r="E704" s="18"/>
      <c r="F704" s="18"/>
      <c r="G704" s="18"/>
      <c r="H704" s="6"/>
      <c r="I704" s="6"/>
      <c r="J704" s="18"/>
      <c r="K704" s="6"/>
      <c r="L704" s="11"/>
      <c r="M704" s="8">
        <f t="shared" si="24"/>
        <v>10</v>
      </c>
      <c r="N704" s="8">
        <f t="shared" si="25"/>
        <v>10.809999999999999</v>
      </c>
    </row>
    <row r="705" spans="1:14" x14ac:dyDescent="0.2">
      <c r="A705" s="19" t="s">
        <v>961</v>
      </c>
      <c r="B705" s="19" t="s">
        <v>15</v>
      </c>
      <c r="C705" s="19" t="s">
        <v>16</v>
      </c>
      <c r="D705" s="17" t="s">
        <v>14</v>
      </c>
      <c r="E705" s="17" t="s">
        <v>57</v>
      </c>
      <c r="F705" s="19" t="s">
        <v>962</v>
      </c>
      <c r="G705" s="17" t="s">
        <v>957</v>
      </c>
      <c r="H705" s="4"/>
      <c r="I705" s="4"/>
      <c r="J705" s="4"/>
      <c r="K705" s="4"/>
      <c r="L705" s="10"/>
      <c r="M705" s="8">
        <f t="shared" si="24"/>
        <v>10</v>
      </c>
      <c r="N705" s="8">
        <f t="shared" si="25"/>
        <v>10.809999999999999</v>
      </c>
    </row>
    <row r="706" spans="1:14" x14ac:dyDescent="0.2">
      <c r="A706" s="18"/>
      <c r="B706" s="18"/>
      <c r="C706" s="18"/>
      <c r="D706" s="18"/>
      <c r="E706" s="18"/>
      <c r="F706" s="18"/>
      <c r="G706" s="18"/>
      <c r="H706" s="6"/>
      <c r="I706" s="6"/>
      <c r="J706" s="6"/>
      <c r="K706" s="6"/>
      <c r="L706" s="11"/>
      <c r="M706" s="8">
        <f t="shared" si="24"/>
        <v>10</v>
      </c>
      <c r="N706" s="8">
        <f t="shared" si="25"/>
        <v>10.809999999999999</v>
      </c>
    </row>
    <row r="707" spans="1:14" x14ac:dyDescent="0.2">
      <c r="A707" s="19" t="s">
        <v>963</v>
      </c>
      <c r="B707" s="19" t="s">
        <v>87</v>
      </c>
      <c r="C707" s="19" t="s">
        <v>91</v>
      </c>
      <c r="D707" s="17" t="s">
        <v>17</v>
      </c>
      <c r="E707" s="17" t="s">
        <v>18</v>
      </c>
      <c r="F707" s="19" t="s">
        <v>962</v>
      </c>
      <c r="G707" s="17" t="s">
        <v>957</v>
      </c>
      <c r="H707" s="4"/>
      <c r="I707" s="4"/>
      <c r="J707" s="17" t="s">
        <v>288</v>
      </c>
      <c r="K707" s="4"/>
      <c r="L707" s="10"/>
      <c r="M707" s="8">
        <f t="shared" si="24"/>
        <v>10</v>
      </c>
      <c r="N707" s="8">
        <f t="shared" si="25"/>
        <v>10.809999999999999</v>
      </c>
    </row>
    <row r="708" spans="1:14" x14ac:dyDescent="0.2">
      <c r="A708" s="18"/>
      <c r="B708" s="18"/>
      <c r="C708" s="18"/>
      <c r="D708" s="18"/>
      <c r="E708" s="18"/>
      <c r="F708" s="18"/>
      <c r="G708" s="18"/>
      <c r="H708" s="6"/>
      <c r="I708" s="6"/>
      <c r="J708" s="18"/>
      <c r="K708" s="6"/>
      <c r="L708" s="11"/>
      <c r="M708" s="8">
        <f t="shared" si="24"/>
        <v>10</v>
      </c>
      <c r="N708" s="8">
        <f t="shared" si="25"/>
        <v>10.809999999999999</v>
      </c>
    </row>
    <row r="709" spans="1:14" x14ac:dyDescent="0.2">
      <c r="A709" s="1" t="s">
        <v>964</v>
      </c>
      <c r="B709" s="1" t="s">
        <v>15</v>
      </c>
      <c r="C709" s="1" t="s">
        <v>16</v>
      </c>
      <c r="D709" s="2" t="s">
        <v>14</v>
      </c>
      <c r="E709" s="2" t="s">
        <v>57</v>
      </c>
      <c r="F709" s="1" t="s">
        <v>965</v>
      </c>
      <c r="G709" s="2" t="s">
        <v>957</v>
      </c>
      <c r="H709" s="5"/>
      <c r="I709" s="5"/>
      <c r="J709" s="2" t="s">
        <v>966</v>
      </c>
      <c r="K709" s="5"/>
      <c r="L709" s="9"/>
      <c r="M709" s="8">
        <f t="shared" si="24"/>
        <v>10</v>
      </c>
      <c r="N709" s="8">
        <f t="shared" si="25"/>
        <v>10.809999999999999</v>
      </c>
    </row>
    <row r="710" spans="1:14" x14ac:dyDescent="0.2">
      <c r="A710" s="19" t="s">
        <v>87</v>
      </c>
      <c r="B710" s="19" t="s">
        <v>33</v>
      </c>
      <c r="C710" s="19" t="s">
        <v>61</v>
      </c>
      <c r="D710" s="17" t="s">
        <v>14</v>
      </c>
      <c r="E710" s="17" t="s">
        <v>57</v>
      </c>
      <c r="F710" s="19" t="s">
        <v>372</v>
      </c>
      <c r="G710" s="17" t="s">
        <v>957</v>
      </c>
      <c r="H710" s="4"/>
      <c r="I710" s="4"/>
      <c r="J710" s="17" t="s">
        <v>967</v>
      </c>
      <c r="K710" s="4"/>
      <c r="L710" s="10"/>
      <c r="M710" s="8">
        <f t="shared" si="24"/>
        <v>10</v>
      </c>
      <c r="N710" s="8">
        <f t="shared" si="25"/>
        <v>10.809999999999999</v>
      </c>
    </row>
    <row r="711" spans="1:14" x14ac:dyDescent="0.2">
      <c r="A711" s="18"/>
      <c r="B711" s="18"/>
      <c r="C711" s="18"/>
      <c r="D711" s="18"/>
      <c r="E711" s="18"/>
      <c r="F711" s="18"/>
      <c r="G711" s="18"/>
      <c r="H711" s="6"/>
      <c r="I711" s="6"/>
      <c r="J711" s="18"/>
      <c r="K711" s="6"/>
      <c r="L711" s="11"/>
      <c r="M711" s="8">
        <f t="shared" si="24"/>
        <v>10</v>
      </c>
      <c r="N711" s="8">
        <f t="shared" si="25"/>
        <v>10.809999999999999</v>
      </c>
    </row>
    <row r="712" spans="1:14" x14ac:dyDescent="0.2">
      <c r="A712" s="19" t="s">
        <v>968</v>
      </c>
      <c r="B712" s="19" t="s">
        <v>62</v>
      </c>
      <c r="C712" s="19" t="s">
        <v>127</v>
      </c>
      <c r="D712" s="17" t="s">
        <v>14</v>
      </c>
      <c r="E712" s="17" t="s">
        <v>57</v>
      </c>
      <c r="F712" s="19" t="s">
        <v>574</v>
      </c>
      <c r="G712" s="17" t="s">
        <v>957</v>
      </c>
      <c r="H712" s="4"/>
      <c r="I712" s="4"/>
      <c r="J712" s="17" t="s">
        <v>462</v>
      </c>
      <c r="K712" s="17" t="s">
        <v>969</v>
      </c>
      <c r="L712" s="10"/>
      <c r="M712" s="8">
        <f t="shared" si="24"/>
        <v>10</v>
      </c>
      <c r="N712" s="8">
        <f t="shared" si="25"/>
        <v>10.809999999999999</v>
      </c>
    </row>
    <row r="713" spans="1:14" x14ac:dyDescent="0.2">
      <c r="A713" s="18"/>
      <c r="B713" s="18"/>
      <c r="C713" s="18"/>
      <c r="D713" s="18"/>
      <c r="E713" s="18"/>
      <c r="F713" s="18"/>
      <c r="G713" s="18"/>
      <c r="H713" s="6"/>
      <c r="I713" s="6"/>
      <c r="J713" s="18"/>
      <c r="K713" s="18"/>
      <c r="L713" s="11"/>
      <c r="M713" s="8">
        <f t="shared" si="24"/>
        <v>10</v>
      </c>
      <c r="N713" s="8">
        <f t="shared" si="25"/>
        <v>10.809999999999999</v>
      </c>
    </row>
    <row r="714" spans="1:14" x14ac:dyDescent="0.2">
      <c r="A714" s="19" t="s">
        <v>970</v>
      </c>
      <c r="B714" s="19" t="s">
        <v>25</v>
      </c>
      <c r="C714" s="19" t="s">
        <v>207</v>
      </c>
      <c r="D714" s="17" t="s">
        <v>17</v>
      </c>
      <c r="E714" s="17" t="s">
        <v>18</v>
      </c>
      <c r="F714" s="19" t="s">
        <v>701</v>
      </c>
      <c r="G714" s="17" t="s">
        <v>957</v>
      </c>
      <c r="H714" s="4"/>
      <c r="I714" s="4"/>
      <c r="J714" s="4"/>
      <c r="K714" s="17" t="s">
        <v>971</v>
      </c>
      <c r="L714" s="10"/>
      <c r="M714" s="8">
        <f t="shared" si="24"/>
        <v>10</v>
      </c>
      <c r="N714" s="8">
        <f t="shared" si="25"/>
        <v>10.809999999999999</v>
      </c>
    </row>
    <row r="715" spans="1:14" x14ac:dyDescent="0.2">
      <c r="A715" s="18"/>
      <c r="B715" s="18"/>
      <c r="C715" s="18"/>
      <c r="D715" s="18"/>
      <c r="E715" s="18"/>
      <c r="F715" s="18"/>
      <c r="G715" s="18"/>
      <c r="H715" s="6"/>
      <c r="I715" s="6"/>
      <c r="J715" s="6"/>
      <c r="K715" s="18"/>
      <c r="L715" s="11"/>
      <c r="M715" s="8">
        <f t="shared" si="24"/>
        <v>10</v>
      </c>
      <c r="N715" s="8">
        <f t="shared" si="25"/>
        <v>10.809999999999999</v>
      </c>
    </row>
    <row r="716" spans="1:14" x14ac:dyDescent="0.2">
      <c r="A716" s="19" t="s">
        <v>972</v>
      </c>
      <c r="B716" s="19" t="s">
        <v>229</v>
      </c>
      <c r="C716" s="19" t="s">
        <v>208</v>
      </c>
      <c r="D716" s="17" t="s">
        <v>31</v>
      </c>
      <c r="E716" s="17" t="s">
        <v>18</v>
      </c>
      <c r="F716" s="19" t="s">
        <v>701</v>
      </c>
      <c r="G716" s="17" t="s">
        <v>957</v>
      </c>
      <c r="H716" s="4"/>
      <c r="I716" s="4"/>
      <c r="J716" s="17" t="s">
        <v>329</v>
      </c>
      <c r="K716" s="17" t="s">
        <v>971</v>
      </c>
      <c r="L716" s="10"/>
      <c r="M716" s="8">
        <f t="shared" si="24"/>
        <v>10</v>
      </c>
      <c r="N716" s="8">
        <f t="shared" si="25"/>
        <v>10.809999999999999</v>
      </c>
    </row>
    <row r="717" spans="1:14" x14ac:dyDescent="0.2">
      <c r="A717" s="18"/>
      <c r="B717" s="18"/>
      <c r="C717" s="18"/>
      <c r="D717" s="18"/>
      <c r="E717" s="18"/>
      <c r="F717" s="18"/>
      <c r="G717" s="18"/>
      <c r="H717" s="6"/>
      <c r="I717" s="6"/>
      <c r="J717" s="18"/>
      <c r="K717" s="18"/>
      <c r="L717" s="11"/>
      <c r="M717" s="8">
        <f t="shared" ref="M717:M780" si="26">L717*1.15+10</f>
        <v>10</v>
      </c>
      <c r="N717" s="8">
        <f t="shared" ref="N717:N780" si="27">M717*1.081</f>
        <v>10.809999999999999</v>
      </c>
    </row>
    <row r="718" spans="1:14" x14ac:dyDescent="0.2">
      <c r="A718" s="19" t="s">
        <v>973</v>
      </c>
      <c r="B718" s="19" t="s">
        <v>33</v>
      </c>
      <c r="C718" s="19" t="s">
        <v>61</v>
      </c>
      <c r="D718" s="17" t="s">
        <v>14</v>
      </c>
      <c r="E718" s="17" t="s">
        <v>57</v>
      </c>
      <c r="F718" s="19" t="s">
        <v>52</v>
      </c>
      <c r="G718" s="17" t="s">
        <v>957</v>
      </c>
      <c r="H718" s="4"/>
      <c r="I718" s="4"/>
      <c r="J718" s="17" t="s">
        <v>317</v>
      </c>
      <c r="K718" s="17" t="s">
        <v>974</v>
      </c>
      <c r="L718" s="10"/>
      <c r="M718" s="8">
        <f t="shared" si="26"/>
        <v>10</v>
      </c>
      <c r="N718" s="8">
        <f t="shared" si="27"/>
        <v>10.809999999999999</v>
      </c>
    </row>
    <row r="719" spans="1:14" x14ac:dyDescent="0.2">
      <c r="A719" s="18"/>
      <c r="B719" s="18"/>
      <c r="C719" s="18"/>
      <c r="D719" s="18"/>
      <c r="E719" s="18"/>
      <c r="F719" s="18"/>
      <c r="G719" s="18"/>
      <c r="H719" s="6"/>
      <c r="I719" s="6"/>
      <c r="J719" s="18"/>
      <c r="K719" s="18"/>
      <c r="L719" s="11"/>
      <c r="M719" s="8">
        <f t="shared" si="26"/>
        <v>10</v>
      </c>
      <c r="N719" s="8">
        <f t="shared" si="27"/>
        <v>10.809999999999999</v>
      </c>
    </row>
    <row r="720" spans="1:14" x14ac:dyDescent="0.2">
      <c r="A720" s="19" t="s">
        <v>975</v>
      </c>
      <c r="B720" s="19" t="s">
        <v>33</v>
      </c>
      <c r="C720" s="19" t="s">
        <v>61</v>
      </c>
      <c r="D720" s="17" t="s">
        <v>26</v>
      </c>
      <c r="E720" s="17" t="s">
        <v>18</v>
      </c>
      <c r="F720" s="19" t="s">
        <v>164</v>
      </c>
      <c r="G720" s="17" t="s">
        <v>976</v>
      </c>
      <c r="H720" s="4"/>
      <c r="I720" s="4"/>
      <c r="J720" s="17" t="s">
        <v>977</v>
      </c>
      <c r="K720" s="17" t="s">
        <v>978</v>
      </c>
      <c r="L720" s="10"/>
      <c r="M720" s="8">
        <f t="shared" si="26"/>
        <v>10</v>
      </c>
      <c r="N720" s="8">
        <f t="shared" si="27"/>
        <v>10.809999999999999</v>
      </c>
    </row>
    <row r="721" spans="1:14" x14ac:dyDescent="0.2">
      <c r="A721" s="18"/>
      <c r="B721" s="18"/>
      <c r="C721" s="18"/>
      <c r="D721" s="18"/>
      <c r="E721" s="18"/>
      <c r="F721" s="18"/>
      <c r="G721" s="18"/>
      <c r="H721" s="6"/>
      <c r="I721" s="6"/>
      <c r="J721" s="18"/>
      <c r="K721" s="18"/>
      <c r="L721" s="11"/>
      <c r="M721" s="8">
        <f t="shared" si="26"/>
        <v>10</v>
      </c>
      <c r="N721" s="8">
        <f t="shared" si="27"/>
        <v>10.809999999999999</v>
      </c>
    </row>
    <row r="722" spans="1:14" x14ac:dyDescent="0.2">
      <c r="A722" s="19" t="s">
        <v>979</v>
      </c>
      <c r="B722" s="19" t="s">
        <v>33</v>
      </c>
      <c r="C722" s="19" t="s">
        <v>61</v>
      </c>
      <c r="D722" s="17" t="s">
        <v>26</v>
      </c>
      <c r="E722" s="17" t="s">
        <v>18</v>
      </c>
      <c r="F722" s="19" t="s">
        <v>151</v>
      </c>
      <c r="G722" s="17" t="s">
        <v>976</v>
      </c>
      <c r="H722" s="4"/>
      <c r="I722" s="4"/>
      <c r="J722" s="17" t="s">
        <v>977</v>
      </c>
      <c r="K722" s="17" t="s">
        <v>980</v>
      </c>
      <c r="L722" s="10"/>
      <c r="M722" s="8">
        <f t="shared" si="26"/>
        <v>10</v>
      </c>
      <c r="N722" s="8">
        <f t="shared" si="27"/>
        <v>10.809999999999999</v>
      </c>
    </row>
    <row r="723" spans="1:14" x14ac:dyDescent="0.2">
      <c r="A723" s="18"/>
      <c r="B723" s="18"/>
      <c r="C723" s="18"/>
      <c r="D723" s="18"/>
      <c r="E723" s="18"/>
      <c r="F723" s="18"/>
      <c r="G723" s="18"/>
      <c r="H723" s="6"/>
      <c r="I723" s="6"/>
      <c r="J723" s="18"/>
      <c r="K723" s="18"/>
      <c r="L723" s="11"/>
      <c r="M723" s="8">
        <f t="shared" si="26"/>
        <v>10</v>
      </c>
      <c r="N723" s="8">
        <f t="shared" si="27"/>
        <v>10.809999999999999</v>
      </c>
    </row>
    <row r="724" spans="1:14" ht="22.5" x14ac:dyDescent="0.2">
      <c r="A724" s="1" t="s">
        <v>981</v>
      </c>
      <c r="B724" s="1" t="s">
        <v>32</v>
      </c>
      <c r="C724" s="1" t="s">
        <v>103</v>
      </c>
      <c r="D724" s="2" t="s">
        <v>17</v>
      </c>
      <c r="E724" s="2" t="s">
        <v>18</v>
      </c>
      <c r="F724" s="5"/>
      <c r="G724" s="2" t="s">
        <v>982</v>
      </c>
      <c r="H724" s="5"/>
      <c r="I724" s="5"/>
      <c r="J724" s="2" t="s">
        <v>983</v>
      </c>
      <c r="K724" s="5"/>
      <c r="L724" s="9"/>
      <c r="M724" s="8">
        <f t="shared" si="26"/>
        <v>10</v>
      </c>
      <c r="N724" s="8">
        <f t="shared" si="27"/>
        <v>10.809999999999999</v>
      </c>
    </row>
    <row r="725" spans="1:14" ht="33.75" x14ac:dyDescent="0.2">
      <c r="A725" s="1" t="s">
        <v>984</v>
      </c>
      <c r="B725" s="1" t="s">
        <v>32</v>
      </c>
      <c r="C725" s="1" t="s">
        <v>33</v>
      </c>
      <c r="D725" s="2" t="s">
        <v>17</v>
      </c>
      <c r="E725" s="2" t="s">
        <v>18</v>
      </c>
      <c r="F725" s="5"/>
      <c r="G725" s="2" t="s">
        <v>982</v>
      </c>
      <c r="H725" s="5"/>
      <c r="I725" s="5"/>
      <c r="J725" s="2" t="s">
        <v>985</v>
      </c>
      <c r="K725" s="5"/>
      <c r="L725" s="9"/>
      <c r="M725" s="8">
        <f t="shared" si="26"/>
        <v>10</v>
      </c>
      <c r="N725" s="8">
        <f t="shared" si="27"/>
        <v>10.809999999999999</v>
      </c>
    </row>
    <row r="726" spans="1:14" x14ac:dyDescent="0.2">
      <c r="A726" s="1" t="s">
        <v>986</v>
      </c>
      <c r="B726" s="1" t="s">
        <v>33</v>
      </c>
      <c r="C726" s="1" t="s">
        <v>305</v>
      </c>
      <c r="D726" s="2" t="s">
        <v>31</v>
      </c>
      <c r="E726" s="2" t="s">
        <v>18</v>
      </c>
      <c r="F726" s="5"/>
      <c r="G726" s="2" t="s">
        <v>982</v>
      </c>
      <c r="H726" s="5"/>
      <c r="I726" s="5"/>
      <c r="J726" s="2" t="s">
        <v>987</v>
      </c>
      <c r="K726" s="5"/>
      <c r="L726" s="9"/>
      <c r="M726" s="8">
        <f t="shared" si="26"/>
        <v>10</v>
      </c>
      <c r="N726" s="8">
        <f t="shared" si="27"/>
        <v>10.809999999999999</v>
      </c>
    </row>
    <row r="727" spans="1:14" ht="22.5" x14ac:dyDescent="0.2">
      <c r="A727" s="1" t="s">
        <v>988</v>
      </c>
      <c r="B727" s="1" t="s">
        <v>33</v>
      </c>
      <c r="C727" s="1" t="s">
        <v>90</v>
      </c>
      <c r="D727" s="2" t="s">
        <v>31</v>
      </c>
      <c r="E727" s="2" t="s">
        <v>18</v>
      </c>
      <c r="F727" s="5"/>
      <c r="G727" s="2" t="s">
        <v>982</v>
      </c>
      <c r="H727" s="5"/>
      <c r="I727" s="5"/>
      <c r="J727" s="2" t="s">
        <v>989</v>
      </c>
      <c r="K727" s="5"/>
      <c r="L727" s="9"/>
      <c r="M727" s="8">
        <f t="shared" si="26"/>
        <v>10</v>
      </c>
      <c r="N727" s="8">
        <f t="shared" si="27"/>
        <v>10.809999999999999</v>
      </c>
    </row>
    <row r="728" spans="1:14" x14ac:dyDescent="0.2">
      <c r="A728" s="1" t="s">
        <v>990</v>
      </c>
      <c r="B728" s="1" t="s">
        <v>33</v>
      </c>
      <c r="C728" s="1" t="s">
        <v>87</v>
      </c>
      <c r="D728" s="2" t="s">
        <v>31</v>
      </c>
      <c r="E728" s="2" t="s">
        <v>18</v>
      </c>
      <c r="F728" s="5"/>
      <c r="G728" s="2" t="s">
        <v>982</v>
      </c>
      <c r="H728" s="5"/>
      <c r="I728" s="5"/>
      <c r="J728" s="2" t="s">
        <v>991</v>
      </c>
      <c r="K728" s="5"/>
      <c r="L728" s="9"/>
      <c r="M728" s="8">
        <f t="shared" si="26"/>
        <v>10</v>
      </c>
      <c r="N728" s="8">
        <f t="shared" si="27"/>
        <v>10.809999999999999</v>
      </c>
    </row>
    <row r="729" spans="1:14" ht="33.75" x14ac:dyDescent="0.2">
      <c r="A729" s="1" t="s">
        <v>992</v>
      </c>
      <c r="B729" s="1" t="s">
        <v>103</v>
      </c>
      <c r="C729" s="1" t="s">
        <v>61</v>
      </c>
      <c r="D729" s="2" t="s">
        <v>31</v>
      </c>
      <c r="E729" s="2" t="s">
        <v>18</v>
      </c>
      <c r="F729" s="5"/>
      <c r="G729" s="2" t="s">
        <v>982</v>
      </c>
      <c r="H729" s="5"/>
      <c r="I729" s="5"/>
      <c r="J729" s="2" t="s">
        <v>993</v>
      </c>
      <c r="K729" s="5"/>
      <c r="L729" s="9"/>
      <c r="M729" s="8">
        <f t="shared" si="26"/>
        <v>10</v>
      </c>
      <c r="N729" s="8">
        <f t="shared" si="27"/>
        <v>10.809999999999999</v>
      </c>
    </row>
    <row r="730" spans="1:14" ht="45" x14ac:dyDescent="0.2">
      <c r="A730" s="1" t="s">
        <v>994</v>
      </c>
      <c r="B730" s="1" t="s">
        <v>15</v>
      </c>
      <c r="C730" s="1" t="s">
        <v>16</v>
      </c>
      <c r="D730" s="2" t="s">
        <v>37</v>
      </c>
      <c r="E730" s="2" t="s">
        <v>18</v>
      </c>
      <c r="F730" s="5"/>
      <c r="G730" s="2" t="s">
        <v>982</v>
      </c>
      <c r="H730" s="5"/>
      <c r="I730" s="5"/>
      <c r="J730" s="2" t="s">
        <v>995</v>
      </c>
      <c r="K730" s="5"/>
      <c r="L730" s="9"/>
      <c r="M730" s="8">
        <f t="shared" si="26"/>
        <v>10</v>
      </c>
      <c r="N730" s="8">
        <f t="shared" si="27"/>
        <v>10.809999999999999</v>
      </c>
    </row>
    <row r="731" spans="1:14" ht="22.5" x14ac:dyDescent="0.2">
      <c r="A731" s="1" t="s">
        <v>996</v>
      </c>
      <c r="B731" s="1" t="s">
        <v>23</v>
      </c>
      <c r="C731" s="1" t="s">
        <v>83</v>
      </c>
      <c r="D731" s="2" t="s">
        <v>39</v>
      </c>
      <c r="E731" s="2" t="s">
        <v>18</v>
      </c>
      <c r="F731" s="5"/>
      <c r="G731" s="2" t="s">
        <v>982</v>
      </c>
      <c r="H731" s="5"/>
      <c r="I731" s="5"/>
      <c r="J731" s="2" t="s">
        <v>997</v>
      </c>
      <c r="K731" s="5"/>
      <c r="L731" s="9"/>
      <c r="M731" s="8">
        <f t="shared" si="26"/>
        <v>10</v>
      </c>
      <c r="N731" s="8">
        <f t="shared" si="27"/>
        <v>10.809999999999999</v>
      </c>
    </row>
    <row r="732" spans="1:14" ht="33.75" x14ac:dyDescent="0.2">
      <c r="A732" s="1" t="s">
        <v>998</v>
      </c>
      <c r="B732" s="1" t="s">
        <v>23</v>
      </c>
      <c r="C732" s="5"/>
      <c r="D732" s="2" t="s">
        <v>26</v>
      </c>
      <c r="E732" s="2" t="s">
        <v>18</v>
      </c>
      <c r="F732" s="5"/>
      <c r="G732" s="2" t="s">
        <v>982</v>
      </c>
      <c r="H732" s="5"/>
      <c r="I732" s="5"/>
      <c r="J732" s="2" t="s">
        <v>999</v>
      </c>
      <c r="K732" s="5"/>
      <c r="L732" s="9"/>
      <c r="M732" s="8">
        <f t="shared" si="26"/>
        <v>10</v>
      </c>
      <c r="N732" s="8">
        <f t="shared" si="27"/>
        <v>10.809999999999999</v>
      </c>
    </row>
    <row r="733" spans="1:14" ht="22.5" x14ac:dyDescent="0.2">
      <c r="A733" s="1" t="s">
        <v>1000</v>
      </c>
      <c r="B733" s="1" t="s">
        <v>112</v>
      </c>
      <c r="C733" s="1" t="s">
        <v>33</v>
      </c>
      <c r="D733" s="2" t="s">
        <v>48</v>
      </c>
      <c r="E733" s="2" t="s">
        <v>18</v>
      </c>
      <c r="F733" s="5"/>
      <c r="G733" s="2" t="s">
        <v>982</v>
      </c>
      <c r="H733" s="5"/>
      <c r="I733" s="5"/>
      <c r="J733" s="2" t="s">
        <v>1001</v>
      </c>
      <c r="K733" s="5"/>
      <c r="L733" s="9"/>
      <c r="M733" s="8">
        <f t="shared" si="26"/>
        <v>10</v>
      </c>
      <c r="N733" s="8">
        <f t="shared" si="27"/>
        <v>10.809999999999999</v>
      </c>
    </row>
    <row r="734" spans="1:14" ht="33.75" x14ac:dyDescent="0.2">
      <c r="A734" s="1" t="s">
        <v>1002</v>
      </c>
      <c r="B734" s="1" t="s">
        <v>103</v>
      </c>
      <c r="C734" s="1" t="s">
        <v>61</v>
      </c>
      <c r="D734" s="2" t="s">
        <v>65</v>
      </c>
      <c r="E734" s="2" t="s">
        <v>18</v>
      </c>
      <c r="F734" s="5"/>
      <c r="G734" s="2" t="s">
        <v>982</v>
      </c>
      <c r="H734" s="5"/>
      <c r="I734" s="5"/>
      <c r="J734" s="2" t="s">
        <v>1003</v>
      </c>
      <c r="K734" s="5"/>
      <c r="L734" s="9"/>
      <c r="M734" s="8">
        <f t="shared" si="26"/>
        <v>10</v>
      </c>
      <c r="N734" s="8">
        <f t="shared" si="27"/>
        <v>10.809999999999999</v>
      </c>
    </row>
    <row r="735" spans="1:14" ht="33.75" x14ac:dyDescent="0.2">
      <c r="A735" s="1" t="s">
        <v>1004</v>
      </c>
      <c r="B735" s="1" t="s">
        <v>32</v>
      </c>
      <c r="C735" s="1" t="s">
        <v>33</v>
      </c>
      <c r="D735" s="2" t="s">
        <v>65</v>
      </c>
      <c r="E735" s="2" t="s">
        <v>18</v>
      </c>
      <c r="F735" s="5"/>
      <c r="G735" s="2" t="s">
        <v>982</v>
      </c>
      <c r="H735" s="5"/>
      <c r="I735" s="5"/>
      <c r="J735" s="2" t="s">
        <v>1005</v>
      </c>
      <c r="K735" s="5"/>
      <c r="L735" s="9"/>
      <c r="M735" s="8">
        <f t="shared" si="26"/>
        <v>10</v>
      </c>
      <c r="N735" s="8">
        <f t="shared" si="27"/>
        <v>10.809999999999999</v>
      </c>
    </row>
    <row r="736" spans="1:14" ht="45" x14ac:dyDescent="0.2">
      <c r="A736" s="1" t="s">
        <v>1006</v>
      </c>
      <c r="B736" s="1" t="s">
        <v>61</v>
      </c>
      <c r="C736" s="1" t="s">
        <v>42</v>
      </c>
      <c r="D736" s="2" t="s">
        <v>89</v>
      </c>
      <c r="E736" s="2" t="s">
        <v>18</v>
      </c>
      <c r="F736" s="5"/>
      <c r="G736" s="2" t="s">
        <v>982</v>
      </c>
      <c r="H736" s="5"/>
      <c r="I736" s="5"/>
      <c r="J736" s="2" t="s">
        <v>1007</v>
      </c>
      <c r="K736" s="5"/>
      <c r="L736" s="9"/>
      <c r="M736" s="8">
        <f t="shared" si="26"/>
        <v>10</v>
      </c>
      <c r="N736" s="8">
        <f t="shared" si="27"/>
        <v>10.809999999999999</v>
      </c>
    </row>
    <row r="737" spans="1:14" ht="22.5" x14ac:dyDescent="0.2">
      <c r="A737" s="1" t="s">
        <v>1008</v>
      </c>
      <c r="B737" s="1" t="s">
        <v>38</v>
      </c>
      <c r="C737" s="5"/>
      <c r="D737" s="2" t="s">
        <v>89</v>
      </c>
      <c r="E737" s="2" t="s">
        <v>18</v>
      </c>
      <c r="F737" s="5"/>
      <c r="G737" s="2" t="s">
        <v>982</v>
      </c>
      <c r="H737" s="5"/>
      <c r="I737" s="5"/>
      <c r="J737" s="2" t="s">
        <v>1009</v>
      </c>
      <c r="K737" s="5"/>
      <c r="L737" s="9"/>
      <c r="M737" s="8">
        <f t="shared" si="26"/>
        <v>10</v>
      </c>
      <c r="N737" s="8">
        <f t="shared" si="27"/>
        <v>10.809999999999999</v>
      </c>
    </row>
    <row r="738" spans="1:14" ht="33.75" x14ac:dyDescent="0.2">
      <c r="A738" s="1" t="s">
        <v>1010</v>
      </c>
      <c r="B738" s="1" t="s">
        <v>103</v>
      </c>
      <c r="C738" s="1" t="s">
        <v>87</v>
      </c>
      <c r="D738" s="2" t="s">
        <v>37</v>
      </c>
      <c r="E738" s="2" t="s">
        <v>325</v>
      </c>
      <c r="F738" s="5"/>
      <c r="G738" s="2" t="s">
        <v>982</v>
      </c>
      <c r="H738" s="5"/>
      <c r="I738" s="5"/>
      <c r="J738" s="2" t="s">
        <v>1011</v>
      </c>
      <c r="K738" s="5"/>
      <c r="L738" s="9"/>
      <c r="M738" s="8">
        <f t="shared" si="26"/>
        <v>10</v>
      </c>
      <c r="N738" s="8">
        <f t="shared" si="27"/>
        <v>10.809999999999999</v>
      </c>
    </row>
    <row r="739" spans="1:14" ht="45" x14ac:dyDescent="0.2">
      <c r="A739" s="1" t="s">
        <v>1012</v>
      </c>
      <c r="B739" s="1" t="s">
        <v>280</v>
      </c>
      <c r="C739" s="1" t="s">
        <v>90</v>
      </c>
      <c r="D739" s="2" t="s">
        <v>82</v>
      </c>
      <c r="E739" s="2" t="s">
        <v>43</v>
      </c>
      <c r="F739" s="5"/>
      <c r="G739" s="2" t="s">
        <v>982</v>
      </c>
      <c r="H739" s="5"/>
      <c r="I739" s="5"/>
      <c r="J739" s="2" t="s">
        <v>1013</v>
      </c>
      <c r="K739" s="5"/>
      <c r="L739" s="9"/>
      <c r="M739" s="8">
        <f t="shared" si="26"/>
        <v>10</v>
      </c>
      <c r="N739" s="8">
        <f t="shared" si="27"/>
        <v>10.809999999999999</v>
      </c>
    </row>
    <row r="740" spans="1:14" x14ac:dyDescent="0.2">
      <c r="A740" s="19" t="s">
        <v>1014</v>
      </c>
      <c r="B740" s="19" t="s">
        <v>16</v>
      </c>
      <c r="C740" s="19" t="s">
        <v>42</v>
      </c>
      <c r="D740" s="17" t="s">
        <v>26</v>
      </c>
      <c r="E740" s="17" t="s">
        <v>18</v>
      </c>
      <c r="F740" s="19" t="s">
        <v>1015</v>
      </c>
      <c r="G740" s="17" t="s">
        <v>982</v>
      </c>
      <c r="H740" s="4"/>
      <c r="I740" s="4"/>
      <c r="J740" s="17" t="s">
        <v>1016</v>
      </c>
      <c r="K740" s="4"/>
      <c r="L740" s="10"/>
      <c r="M740" s="8">
        <f t="shared" si="26"/>
        <v>10</v>
      </c>
      <c r="N740" s="8">
        <f t="shared" si="27"/>
        <v>10.809999999999999</v>
      </c>
    </row>
    <row r="741" spans="1:14" x14ac:dyDescent="0.2">
      <c r="A741" s="18"/>
      <c r="B741" s="18"/>
      <c r="C741" s="18"/>
      <c r="D741" s="18"/>
      <c r="E741" s="18"/>
      <c r="F741" s="18"/>
      <c r="G741" s="18"/>
      <c r="H741" s="6"/>
      <c r="I741" s="6"/>
      <c r="J741" s="18"/>
      <c r="K741" s="6"/>
      <c r="L741" s="11"/>
      <c r="M741" s="8">
        <f t="shared" si="26"/>
        <v>10</v>
      </c>
      <c r="N741" s="8">
        <f t="shared" si="27"/>
        <v>10.809999999999999</v>
      </c>
    </row>
    <row r="742" spans="1:14" x14ac:dyDescent="0.2">
      <c r="A742" s="19" t="s">
        <v>1017</v>
      </c>
      <c r="B742" s="19" t="s">
        <v>32</v>
      </c>
      <c r="C742" s="19" t="s">
        <v>33</v>
      </c>
      <c r="D742" s="17" t="s">
        <v>26</v>
      </c>
      <c r="E742" s="17" t="s">
        <v>18</v>
      </c>
      <c r="F742" s="19" t="s">
        <v>437</v>
      </c>
      <c r="G742" s="17" t="s">
        <v>982</v>
      </c>
      <c r="H742" s="4"/>
      <c r="I742" s="4"/>
      <c r="J742" s="17" t="s">
        <v>1018</v>
      </c>
      <c r="K742" s="4"/>
      <c r="L742" s="10"/>
      <c r="M742" s="8">
        <f t="shared" si="26"/>
        <v>10</v>
      </c>
      <c r="N742" s="8">
        <f t="shared" si="27"/>
        <v>10.809999999999999</v>
      </c>
    </row>
    <row r="743" spans="1:14" x14ac:dyDescent="0.2">
      <c r="A743" s="18"/>
      <c r="B743" s="18"/>
      <c r="C743" s="18"/>
      <c r="D743" s="18"/>
      <c r="E743" s="18"/>
      <c r="F743" s="18"/>
      <c r="G743" s="18"/>
      <c r="H743" s="6"/>
      <c r="I743" s="6"/>
      <c r="J743" s="18"/>
      <c r="K743" s="6"/>
      <c r="L743" s="11"/>
      <c r="M743" s="8">
        <f t="shared" si="26"/>
        <v>10</v>
      </c>
      <c r="N743" s="8">
        <f t="shared" si="27"/>
        <v>10.809999999999999</v>
      </c>
    </row>
    <row r="744" spans="1:14" x14ac:dyDescent="0.2">
      <c r="A744" s="19" t="s">
        <v>392</v>
      </c>
      <c r="B744" s="19" t="s">
        <v>83</v>
      </c>
      <c r="C744" s="19" t="s">
        <v>16</v>
      </c>
      <c r="D744" s="17" t="s">
        <v>17</v>
      </c>
      <c r="E744" s="17" t="s">
        <v>18</v>
      </c>
      <c r="F744" s="19" t="s">
        <v>372</v>
      </c>
      <c r="G744" s="17" t="s">
        <v>982</v>
      </c>
      <c r="H744" s="4"/>
      <c r="I744" s="4"/>
      <c r="J744" s="17" t="s">
        <v>1019</v>
      </c>
      <c r="K744" s="4"/>
      <c r="L744" s="10"/>
      <c r="M744" s="8">
        <f t="shared" si="26"/>
        <v>10</v>
      </c>
      <c r="N744" s="8">
        <f t="shared" si="27"/>
        <v>10.809999999999999</v>
      </c>
    </row>
    <row r="745" spans="1:14" x14ac:dyDescent="0.2">
      <c r="A745" s="18"/>
      <c r="B745" s="18"/>
      <c r="C745" s="18"/>
      <c r="D745" s="18"/>
      <c r="E745" s="18"/>
      <c r="F745" s="18"/>
      <c r="G745" s="18"/>
      <c r="H745" s="6"/>
      <c r="I745" s="6"/>
      <c r="J745" s="18"/>
      <c r="K745" s="6"/>
      <c r="L745" s="11"/>
      <c r="M745" s="8">
        <f t="shared" si="26"/>
        <v>10</v>
      </c>
      <c r="N745" s="8">
        <f t="shared" si="27"/>
        <v>10.809999999999999</v>
      </c>
    </row>
    <row r="746" spans="1:14" x14ac:dyDescent="0.2">
      <c r="A746" s="19" t="s">
        <v>1020</v>
      </c>
      <c r="B746" s="19" t="s">
        <v>83</v>
      </c>
      <c r="C746" s="19" t="s">
        <v>280</v>
      </c>
      <c r="D746" s="17" t="s">
        <v>65</v>
      </c>
      <c r="E746" s="17" t="s">
        <v>18</v>
      </c>
      <c r="F746" s="19" t="s">
        <v>831</v>
      </c>
      <c r="G746" s="17" t="s">
        <v>982</v>
      </c>
      <c r="H746" s="4"/>
      <c r="I746" s="4"/>
      <c r="J746" s="17" t="s">
        <v>1021</v>
      </c>
      <c r="K746" s="4"/>
      <c r="L746" s="10"/>
      <c r="M746" s="8">
        <f t="shared" si="26"/>
        <v>10</v>
      </c>
      <c r="N746" s="8">
        <f t="shared" si="27"/>
        <v>10.809999999999999</v>
      </c>
    </row>
    <row r="747" spans="1:14" x14ac:dyDescent="0.2">
      <c r="A747" s="18"/>
      <c r="B747" s="18"/>
      <c r="C747" s="18"/>
      <c r="D747" s="18"/>
      <c r="E747" s="18"/>
      <c r="F747" s="18"/>
      <c r="G747" s="18"/>
      <c r="H747" s="6"/>
      <c r="I747" s="6"/>
      <c r="J747" s="18"/>
      <c r="K747" s="6"/>
      <c r="L747" s="11"/>
      <c r="M747" s="8">
        <f t="shared" si="26"/>
        <v>10</v>
      </c>
      <c r="N747" s="8">
        <f t="shared" si="27"/>
        <v>10.809999999999999</v>
      </c>
    </row>
    <row r="748" spans="1:14" x14ac:dyDescent="0.2">
      <c r="A748" s="19" t="s">
        <v>1022</v>
      </c>
      <c r="B748" s="19" t="s">
        <v>33</v>
      </c>
      <c r="C748" s="19" t="s">
        <v>61</v>
      </c>
      <c r="D748" s="17" t="s">
        <v>65</v>
      </c>
      <c r="E748" s="17" t="s">
        <v>18</v>
      </c>
      <c r="F748" s="19" t="s">
        <v>67</v>
      </c>
      <c r="G748" s="17" t="s">
        <v>982</v>
      </c>
      <c r="H748" s="4"/>
      <c r="I748" s="4"/>
      <c r="J748" s="17" t="s">
        <v>1023</v>
      </c>
      <c r="K748" s="4"/>
      <c r="L748" s="10"/>
      <c r="M748" s="8">
        <f t="shared" si="26"/>
        <v>10</v>
      </c>
      <c r="N748" s="8">
        <f t="shared" si="27"/>
        <v>10.809999999999999</v>
      </c>
    </row>
    <row r="749" spans="1:14" x14ac:dyDescent="0.2">
      <c r="A749" s="18"/>
      <c r="B749" s="18"/>
      <c r="C749" s="18"/>
      <c r="D749" s="18"/>
      <c r="E749" s="18"/>
      <c r="F749" s="18"/>
      <c r="G749" s="18"/>
      <c r="H749" s="6"/>
      <c r="I749" s="6"/>
      <c r="J749" s="18"/>
      <c r="K749" s="6"/>
      <c r="L749" s="11"/>
      <c r="M749" s="8">
        <f t="shared" si="26"/>
        <v>10</v>
      </c>
      <c r="N749" s="8">
        <f t="shared" si="27"/>
        <v>10.809999999999999</v>
      </c>
    </row>
    <row r="750" spans="1:14" ht="22.5" x14ac:dyDescent="0.2">
      <c r="A750" s="1" t="s">
        <v>1024</v>
      </c>
      <c r="B750" s="1" t="s">
        <v>15</v>
      </c>
      <c r="C750" s="1" t="s">
        <v>61</v>
      </c>
      <c r="D750" s="2" t="s">
        <v>17</v>
      </c>
      <c r="E750" s="2" t="s">
        <v>128</v>
      </c>
      <c r="F750" s="1" t="s">
        <v>67</v>
      </c>
      <c r="G750" s="2" t="s">
        <v>982</v>
      </c>
      <c r="H750" s="5"/>
      <c r="I750" s="5"/>
      <c r="J750" s="2" t="s">
        <v>1025</v>
      </c>
      <c r="K750" s="5"/>
      <c r="L750" s="9"/>
      <c r="M750" s="8">
        <f t="shared" si="26"/>
        <v>10</v>
      </c>
      <c r="N750" s="8">
        <f t="shared" si="27"/>
        <v>10.809999999999999</v>
      </c>
    </row>
    <row r="751" spans="1:14" x14ac:dyDescent="0.2">
      <c r="A751" s="19" t="s">
        <v>1026</v>
      </c>
      <c r="B751" s="19" t="s">
        <v>103</v>
      </c>
      <c r="C751" s="19" t="s">
        <v>61</v>
      </c>
      <c r="D751" s="17" t="s">
        <v>50</v>
      </c>
      <c r="E751" s="17" t="s">
        <v>18</v>
      </c>
      <c r="F751" s="19" t="s">
        <v>106</v>
      </c>
      <c r="G751" s="17" t="s">
        <v>982</v>
      </c>
      <c r="H751" s="4"/>
      <c r="I751" s="4"/>
      <c r="J751" s="17" t="s">
        <v>1027</v>
      </c>
      <c r="K751" s="4"/>
      <c r="L751" s="10"/>
      <c r="M751" s="8">
        <f t="shared" si="26"/>
        <v>10</v>
      </c>
      <c r="N751" s="8">
        <f t="shared" si="27"/>
        <v>10.809999999999999</v>
      </c>
    </row>
    <row r="752" spans="1:14" x14ac:dyDescent="0.2">
      <c r="A752" s="18"/>
      <c r="B752" s="18"/>
      <c r="C752" s="18"/>
      <c r="D752" s="18"/>
      <c r="E752" s="18"/>
      <c r="F752" s="18"/>
      <c r="G752" s="18"/>
      <c r="H752" s="6"/>
      <c r="I752" s="6"/>
      <c r="J752" s="18"/>
      <c r="K752" s="6"/>
      <c r="L752" s="11"/>
      <c r="M752" s="8">
        <f t="shared" si="26"/>
        <v>10</v>
      </c>
      <c r="N752" s="8">
        <f t="shared" si="27"/>
        <v>10.809999999999999</v>
      </c>
    </row>
    <row r="753" spans="1:14" ht="22.5" x14ac:dyDescent="0.2">
      <c r="A753" s="1" t="s">
        <v>1028</v>
      </c>
      <c r="B753" s="1" t="s">
        <v>118</v>
      </c>
      <c r="C753" s="1" t="s">
        <v>42</v>
      </c>
      <c r="D753" s="2" t="s">
        <v>56</v>
      </c>
      <c r="E753" s="2" t="s">
        <v>18</v>
      </c>
      <c r="F753" s="1" t="s">
        <v>34</v>
      </c>
      <c r="G753" s="2" t="s">
        <v>982</v>
      </c>
      <c r="H753" s="5"/>
      <c r="I753" s="5"/>
      <c r="J753" s="2" t="s">
        <v>1029</v>
      </c>
      <c r="K753" s="5"/>
      <c r="L753" s="9"/>
      <c r="M753" s="8">
        <f t="shared" si="26"/>
        <v>10</v>
      </c>
      <c r="N753" s="8">
        <f t="shared" si="27"/>
        <v>10.809999999999999</v>
      </c>
    </row>
    <row r="754" spans="1:14" x14ac:dyDescent="0.2">
      <c r="A754" s="19" t="s">
        <v>1030</v>
      </c>
      <c r="B754" s="19" t="s">
        <v>38</v>
      </c>
      <c r="C754" s="19" t="s">
        <v>15</v>
      </c>
      <c r="D754" s="17" t="s">
        <v>37</v>
      </c>
      <c r="E754" s="17" t="s">
        <v>18</v>
      </c>
      <c r="F754" s="19" t="s">
        <v>151</v>
      </c>
      <c r="G754" s="17" t="s">
        <v>982</v>
      </c>
      <c r="H754" s="4"/>
      <c r="I754" s="4"/>
      <c r="J754" s="17" t="s">
        <v>1031</v>
      </c>
      <c r="K754" s="4"/>
      <c r="L754" s="10"/>
      <c r="M754" s="8">
        <f t="shared" si="26"/>
        <v>10</v>
      </c>
      <c r="N754" s="8">
        <f t="shared" si="27"/>
        <v>10.809999999999999</v>
      </c>
    </row>
    <row r="755" spans="1:14" x14ac:dyDescent="0.2">
      <c r="A755" s="18"/>
      <c r="B755" s="18"/>
      <c r="C755" s="18"/>
      <c r="D755" s="18"/>
      <c r="E755" s="18"/>
      <c r="F755" s="18"/>
      <c r="G755" s="18"/>
      <c r="H755" s="6"/>
      <c r="I755" s="6"/>
      <c r="J755" s="18"/>
      <c r="K755" s="6"/>
      <c r="L755" s="11"/>
      <c r="M755" s="8">
        <f t="shared" si="26"/>
        <v>10</v>
      </c>
      <c r="N755" s="8">
        <f t="shared" si="27"/>
        <v>10.809999999999999</v>
      </c>
    </row>
    <row r="756" spans="1:14" x14ac:dyDescent="0.2">
      <c r="A756" s="19" t="s">
        <v>1032</v>
      </c>
      <c r="B756" s="19" t="s">
        <v>38</v>
      </c>
      <c r="C756" s="19" t="s">
        <v>15</v>
      </c>
      <c r="D756" s="17" t="s">
        <v>37</v>
      </c>
      <c r="E756" s="17" t="s">
        <v>18</v>
      </c>
      <c r="F756" s="19" t="s">
        <v>129</v>
      </c>
      <c r="G756" s="17" t="s">
        <v>1033</v>
      </c>
      <c r="H756" s="4"/>
      <c r="I756" s="4"/>
      <c r="J756" s="4"/>
      <c r="K756" s="4"/>
      <c r="L756" s="10"/>
      <c r="M756" s="8">
        <f t="shared" si="26"/>
        <v>10</v>
      </c>
      <c r="N756" s="8">
        <f t="shared" si="27"/>
        <v>10.809999999999999</v>
      </c>
    </row>
    <row r="757" spans="1:14" x14ac:dyDescent="0.2">
      <c r="A757" s="18"/>
      <c r="B757" s="18"/>
      <c r="C757" s="18"/>
      <c r="D757" s="18"/>
      <c r="E757" s="18"/>
      <c r="F757" s="18"/>
      <c r="G757" s="18"/>
      <c r="H757" s="6"/>
      <c r="I757" s="6"/>
      <c r="J757" s="6"/>
      <c r="K757" s="6"/>
      <c r="L757" s="11"/>
      <c r="M757" s="8">
        <f t="shared" si="26"/>
        <v>10</v>
      </c>
      <c r="N757" s="8">
        <f t="shared" si="27"/>
        <v>10.809999999999999</v>
      </c>
    </row>
    <row r="758" spans="1:14" x14ac:dyDescent="0.2">
      <c r="A758" s="19" t="s">
        <v>1034</v>
      </c>
      <c r="B758" s="19" t="s">
        <v>61</v>
      </c>
      <c r="C758" s="19" t="s">
        <v>91</v>
      </c>
      <c r="D758" s="17" t="s">
        <v>65</v>
      </c>
      <c r="E758" s="17" t="s">
        <v>18</v>
      </c>
      <c r="F758" s="19" t="s">
        <v>383</v>
      </c>
      <c r="G758" s="17" t="s">
        <v>1033</v>
      </c>
      <c r="H758" s="4"/>
      <c r="I758" s="4"/>
      <c r="J758" s="17" t="s">
        <v>1035</v>
      </c>
      <c r="K758" s="4"/>
      <c r="L758" s="10"/>
      <c r="M758" s="8">
        <f t="shared" si="26"/>
        <v>10</v>
      </c>
      <c r="N758" s="8">
        <f t="shared" si="27"/>
        <v>10.809999999999999</v>
      </c>
    </row>
    <row r="759" spans="1:14" x14ac:dyDescent="0.2">
      <c r="A759" s="18"/>
      <c r="B759" s="18"/>
      <c r="C759" s="18"/>
      <c r="D759" s="18"/>
      <c r="E759" s="18"/>
      <c r="F759" s="18"/>
      <c r="G759" s="18"/>
      <c r="H759" s="6"/>
      <c r="I759" s="6"/>
      <c r="J759" s="18"/>
      <c r="K759" s="6"/>
      <c r="L759" s="11"/>
      <c r="M759" s="8">
        <f t="shared" si="26"/>
        <v>10</v>
      </c>
      <c r="N759" s="8">
        <f t="shared" si="27"/>
        <v>10.809999999999999</v>
      </c>
    </row>
    <row r="760" spans="1:14" x14ac:dyDescent="0.2">
      <c r="A760" s="19" t="s">
        <v>1036</v>
      </c>
      <c r="B760" s="19" t="s">
        <v>32</v>
      </c>
      <c r="C760" s="19" t="s">
        <v>33</v>
      </c>
      <c r="D760" s="17" t="s">
        <v>31</v>
      </c>
      <c r="E760" s="17" t="s">
        <v>18</v>
      </c>
      <c r="F760" s="19" t="s">
        <v>701</v>
      </c>
      <c r="G760" s="17" t="s">
        <v>1037</v>
      </c>
      <c r="H760" s="4"/>
      <c r="I760" s="4"/>
      <c r="J760" s="17" t="s">
        <v>329</v>
      </c>
      <c r="K760" s="4"/>
      <c r="L760" s="10"/>
      <c r="M760" s="8">
        <f t="shared" si="26"/>
        <v>10</v>
      </c>
      <c r="N760" s="8">
        <f t="shared" si="27"/>
        <v>10.809999999999999</v>
      </c>
    </row>
    <row r="761" spans="1:14" x14ac:dyDescent="0.2">
      <c r="A761" s="18"/>
      <c r="B761" s="18"/>
      <c r="C761" s="18"/>
      <c r="D761" s="18"/>
      <c r="E761" s="18"/>
      <c r="F761" s="18"/>
      <c r="G761" s="18"/>
      <c r="H761" s="6"/>
      <c r="I761" s="6"/>
      <c r="J761" s="18"/>
      <c r="K761" s="6"/>
      <c r="L761" s="11"/>
      <c r="M761" s="8">
        <f t="shared" si="26"/>
        <v>10</v>
      </c>
      <c r="N761" s="8">
        <f t="shared" si="27"/>
        <v>10.809999999999999</v>
      </c>
    </row>
    <row r="762" spans="1:14" x14ac:dyDescent="0.2">
      <c r="A762" s="19" t="s">
        <v>1038</v>
      </c>
      <c r="B762" s="19" t="s">
        <v>16</v>
      </c>
      <c r="C762" s="19" t="s">
        <v>90</v>
      </c>
      <c r="D762" s="17" t="s">
        <v>26</v>
      </c>
      <c r="E762" s="17" t="s">
        <v>18</v>
      </c>
      <c r="F762" s="19" t="s">
        <v>138</v>
      </c>
      <c r="G762" s="17" t="s">
        <v>1037</v>
      </c>
      <c r="H762" s="4"/>
      <c r="I762" s="4"/>
      <c r="J762" s="17" t="s">
        <v>329</v>
      </c>
      <c r="K762" s="17" t="s">
        <v>907</v>
      </c>
      <c r="L762" s="10"/>
      <c r="M762" s="8">
        <f t="shared" si="26"/>
        <v>10</v>
      </c>
      <c r="N762" s="8">
        <f t="shared" si="27"/>
        <v>10.809999999999999</v>
      </c>
    </row>
    <row r="763" spans="1:14" x14ac:dyDescent="0.2">
      <c r="A763" s="18"/>
      <c r="B763" s="18"/>
      <c r="C763" s="18"/>
      <c r="D763" s="18"/>
      <c r="E763" s="18"/>
      <c r="F763" s="18"/>
      <c r="G763" s="18"/>
      <c r="H763" s="6"/>
      <c r="I763" s="6"/>
      <c r="J763" s="18"/>
      <c r="K763" s="18"/>
      <c r="L763" s="11"/>
      <c r="M763" s="8">
        <f t="shared" si="26"/>
        <v>10</v>
      </c>
      <c r="N763" s="8">
        <f t="shared" si="27"/>
        <v>10.809999999999999</v>
      </c>
    </row>
    <row r="764" spans="1:14" x14ac:dyDescent="0.2">
      <c r="A764" s="19" t="s">
        <v>1039</v>
      </c>
      <c r="B764" s="19" t="s">
        <v>392</v>
      </c>
      <c r="C764" s="19" t="s">
        <v>91</v>
      </c>
      <c r="D764" s="17" t="s">
        <v>65</v>
      </c>
      <c r="E764" s="17" t="s">
        <v>18</v>
      </c>
      <c r="F764" s="19" t="s">
        <v>27</v>
      </c>
      <c r="G764" s="17" t="s">
        <v>1040</v>
      </c>
      <c r="H764" s="4"/>
      <c r="I764" s="4"/>
      <c r="J764" s="17" t="s">
        <v>329</v>
      </c>
      <c r="K764" s="4"/>
      <c r="L764" s="10"/>
      <c r="M764" s="8">
        <f t="shared" si="26"/>
        <v>10</v>
      </c>
      <c r="N764" s="8">
        <f t="shared" si="27"/>
        <v>10.809999999999999</v>
      </c>
    </row>
    <row r="765" spans="1:14" x14ac:dyDescent="0.2">
      <c r="A765" s="18"/>
      <c r="B765" s="18"/>
      <c r="C765" s="18"/>
      <c r="D765" s="18"/>
      <c r="E765" s="18"/>
      <c r="F765" s="18"/>
      <c r="G765" s="18"/>
      <c r="H765" s="6"/>
      <c r="I765" s="6"/>
      <c r="J765" s="18"/>
      <c r="K765" s="6"/>
      <c r="L765" s="11"/>
      <c r="M765" s="8">
        <f t="shared" si="26"/>
        <v>10</v>
      </c>
      <c r="N765" s="8">
        <f t="shared" si="27"/>
        <v>10.809999999999999</v>
      </c>
    </row>
    <row r="766" spans="1:14" x14ac:dyDescent="0.2">
      <c r="A766" s="19" t="s">
        <v>1041</v>
      </c>
      <c r="B766" s="19" t="s">
        <v>33</v>
      </c>
      <c r="C766" s="19" t="s">
        <v>87</v>
      </c>
      <c r="D766" s="17" t="s">
        <v>31</v>
      </c>
      <c r="E766" s="17" t="s">
        <v>18</v>
      </c>
      <c r="F766" s="19" t="s">
        <v>701</v>
      </c>
      <c r="G766" s="17" t="s">
        <v>1042</v>
      </c>
      <c r="H766" s="4"/>
      <c r="I766" s="4"/>
      <c r="J766" s="17" t="s">
        <v>329</v>
      </c>
      <c r="K766" s="17" t="s">
        <v>59</v>
      </c>
      <c r="L766" s="10"/>
      <c r="M766" s="8">
        <f t="shared" si="26"/>
        <v>10</v>
      </c>
      <c r="N766" s="8">
        <f t="shared" si="27"/>
        <v>10.809999999999999</v>
      </c>
    </row>
    <row r="767" spans="1:14" x14ac:dyDescent="0.2">
      <c r="A767" s="18"/>
      <c r="B767" s="18"/>
      <c r="C767" s="18"/>
      <c r="D767" s="18"/>
      <c r="E767" s="18"/>
      <c r="F767" s="18"/>
      <c r="G767" s="18"/>
      <c r="H767" s="6"/>
      <c r="I767" s="6"/>
      <c r="J767" s="18"/>
      <c r="K767" s="18"/>
      <c r="L767" s="11"/>
      <c r="M767" s="8">
        <f t="shared" si="26"/>
        <v>10</v>
      </c>
      <c r="N767" s="8">
        <f t="shared" si="27"/>
        <v>10.809999999999999</v>
      </c>
    </row>
    <row r="768" spans="1:14" ht="22.5" x14ac:dyDescent="0.2">
      <c r="A768" s="1" t="s">
        <v>1043</v>
      </c>
      <c r="B768" s="1" t="s">
        <v>66</v>
      </c>
      <c r="C768" s="1" t="s">
        <v>24</v>
      </c>
      <c r="D768" s="2" t="s">
        <v>26</v>
      </c>
      <c r="E768" s="2" t="s">
        <v>18</v>
      </c>
      <c r="F768" s="1" t="s">
        <v>19</v>
      </c>
      <c r="G768" s="2" t="s">
        <v>1042</v>
      </c>
      <c r="H768" s="5"/>
      <c r="I768" s="5"/>
      <c r="J768" s="2" t="s">
        <v>329</v>
      </c>
      <c r="K768" s="2" t="s">
        <v>1044</v>
      </c>
      <c r="L768" s="9"/>
      <c r="M768" s="8">
        <f t="shared" si="26"/>
        <v>10</v>
      </c>
      <c r="N768" s="8">
        <f t="shared" si="27"/>
        <v>10.809999999999999</v>
      </c>
    </row>
    <row r="769" spans="1:14" x14ac:dyDescent="0.2">
      <c r="A769" s="19" t="s">
        <v>1045</v>
      </c>
      <c r="B769" s="19" t="s">
        <v>15</v>
      </c>
      <c r="C769" s="19" t="s">
        <v>118</v>
      </c>
      <c r="D769" s="17" t="s">
        <v>37</v>
      </c>
      <c r="E769" s="17" t="s">
        <v>18</v>
      </c>
      <c r="F769" s="19" t="s">
        <v>729</v>
      </c>
      <c r="G769" s="17" t="s">
        <v>1046</v>
      </c>
      <c r="H769" s="4"/>
      <c r="I769" s="4"/>
      <c r="J769" s="4"/>
      <c r="K769" s="4"/>
      <c r="L769" s="10"/>
      <c r="M769" s="8">
        <f t="shared" si="26"/>
        <v>10</v>
      </c>
      <c r="N769" s="8">
        <f t="shared" si="27"/>
        <v>10.809999999999999</v>
      </c>
    </row>
    <row r="770" spans="1:14" x14ac:dyDescent="0.2">
      <c r="A770" s="18"/>
      <c r="B770" s="18"/>
      <c r="C770" s="18"/>
      <c r="D770" s="18"/>
      <c r="E770" s="18"/>
      <c r="F770" s="18"/>
      <c r="G770" s="18"/>
      <c r="H770" s="6"/>
      <c r="I770" s="6"/>
      <c r="J770" s="6"/>
      <c r="K770" s="6"/>
      <c r="L770" s="11"/>
      <c r="M770" s="8">
        <f t="shared" si="26"/>
        <v>10</v>
      </c>
      <c r="N770" s="8">
        <f t="shared" si="27"/>
        <v>10.809999999999999</v>
      </c>
    </row>
    <row r="771" spans="1:14" x14ac:dyDescent="0.2">
      <c r="A771" s="19" t="s">
        <v>1047</v>
      </c>
      <c r="B771" s="19" t="s">
        <v>91</v>
      </c>
      <c r="C771" s="19" t="s">
        <v>639</v>
      </c>
      <c r="D771" s="17" t="s">
        <v>65</v>
      </c>
      <c r="E771" s="17" t="s">
        <v>18</v>
      </c>
      <c r="F771" s="19" t="s">
        <v>729</v>
      </c>
      <c r="G771" s="17" t="s">
        <v>1046</v>
      </c>
      <c r="H771" s="4"/>
      <c r="I771" s="4"/>
      <c r="J771" s="17" t="s">
        <v>329</v>
      </c>
      <c r="K771" s="4"/>
      <c r="L771" s="10"/>
      <c r="M771" s="8">
        <f t="shared" si="26"/>
        <v>10</v>
      </c>
      <c r="N771" s="8">
        <f t="shared" si="27"/>
        <v>10.809999999999999</v>
      </c>
    </row>
    <row r="772" spans="1:14" x14ac:dyDescent="0.2">
      <c r="A772" s="18"/>
      <c r="B772" s="18"/>
      <c r="C772" s="18"/>
      <c r="D772" s="18"/>
      <c r="E772" s="18"/>
      <c r="F772" s="18"/>
      <c r="G772" s="18"/>
      <c r="H772" s="6"/>
      <c r="I772" s="6"/>
      <c r="J772" s="18"/>
      <c r="K772" s="6"/>
      <c r="L772" s="11"/>
      <c r="M772" s="8">
        <f t="shared" si="26"/>
        <v>10</v>
      </c>
      <c r="N772" s="8">
        <f t="shared" si="27"/>
        <v>10.809999999999999</v>
      </c>
    </row>
    <row r="773" spans="1:14" x14ac:dyDescent="0.2">
      <c r="A773" s="19" t="s">
        <v>1048</v>
      </c>
      <c r="B773" s="19" t="s">
        <v>61</v>
      </c>
      <c r="C773" s="19" t="s">
        <v>62</v>
      </c>
      <c r="D773" s="17" t="s">
        <v>39</v>
      </c>
      <c r="E773" s="17" t="s">
        <v>18</v>
      </c>
      <c r="F773" s="19" t="s">
        <v>192</v>
      </c>
      <c r="G773" s="17" t="s">
        <v>1046</v>
      </c>
      <c r="H773" s="4"/>
      <c r="I773" s="4"/>
      <c r="J773" s="4"/>
      <c r="K773" s="4"/>
      <c r="L773" s="10"/>
      <c r="M773" s="8">
        <f t="shared" si="26"/>
        <v>10</v>
      </c>
      <c r="N773" s="8">
        <f t="shared" si="27"/>
        <v>10.809999999999999</v>
      </c>
    </row>
    <row r="774" spans="1:14" x14ac:dyDescent="0.2">
      <c r="A774" s="18"/>
      <c r="B774" s="18"/>
      <c r="C774" s="18"/>
      <c r="D774" s="18"/>
      <c r="E774" s="18"/>
      <c r="F774" s="18"/>
      <c r="G774" s="18"/>
      <c r="H774" s="6"/>
      <c r="I774" s="6"/>
      <c r="J774" s="6"/>
      <c r="K774" s="6"/>
      <c r="L774" s="11"/>
      <c r="M774" s="8">
        <f t="shared" si="26"/>
        <v>10</v>
      </c>
      <c r="N774" s="8">
        <f t="shared" si="27"/>
        <v>10.809999999999999</v>
      </c>
    </row>
    <row r="775" spans="1:14" x14ac:dyDescent="0.2">
      <c r="A775" s="19" t="s">
        <v>1049</v>
      </c>
      <c r="B775" s="19" t="s">
        <v>33</v>
      </c>
      <c r="C775" s="19" t="s">
        <v>61</v>
      </c>
      <c r="D775" s="17" t="s">
        <v>65</v>
      </c>
      <c r="E775" s="17" t="s">
        <v>18</v>
      </c>
      <c r="F775" s="19" t="s">
        <v>574</v>
      </c>
      <c r="G775" s="17" t="s">
        <v>1050</v>
      </c>
      <c r="H775" s="4"/>
      <c r="I775" s="4"/>
      <c r="J775" s="17" t="s">
        <v>329</v>
      </c>
      <c r="K775" s="4"/>
      <c r="L775" s="10"/>
      <c r="M775" s="8">
        <f t="shared" si="26"/>
        <v>10</v>
      </c>
      <c r="N775" s="8">
        <f t="shared" si="27"/>
        <v>10.809999999999999</v>
      </c>
    </row>
    <row r="776" spans="1:14" x14ac:dyDescent="0.2">
      <c r="A776" s="18"/>
      <c r="B776" s="18"/>
      <c r="C776" s="18"/>
      <c r="D776" s="18"/>
      <c r="E776" s="18"/>
      <c r="F776" s="18"/>
      <c r="G776" s="18"/>
      <c r="H776" s="6"/>
      <c r="I776" s="6"/>
      <c r="J776" s="18"/>
      <c r="K776" s="6"/>
      <c r="L776" s="11"/>
      <c r="M776" s="8">
        <f t="shared" si="26"/>
        <v>10</v>
      </c>
      <c r="N776" s="8">
        <f t="shared" si="27"/>
        <v>10.809999999999999</v>
      </c>
    </row>
    <row r="777" spans="1:14" x14ac:dyDescent="0.2">
      <c r="A777" s="19" t="s">
        <v>1051</v>
      </c>
      <c r="B777" s="19" t="s">
        <v>87</v>
      </c>
      <c r="C777" s="19" t="s">
        <v>127</v>
      </c>
      <c r="D777" s="17" t="s">
        <v>37</v>
      </c>
      <c r="E777" s="17" t="s">
        <v>18</v>
      </c>
      <c r="F777" s="19" t="s">
        <v>1052</v>
      </c>
      <c r="G777" s="17" t="s">
        <v>1053</v>
      </c>
      <c r="H777" s="4"/>
      <c r="I777" s="4"/>
      <c r="J777" s="17" t="s">
        <v>1054</v>
      </c>
      <c r="K777" s="4"/>
      <c r="L777" s="10"/>
      <c r="M777" s="8">
        <f t="shared" si="26"/>
        <v>10</v>
      </c>
      <c r="N777" s="8">
        <f t="shared" si="27"/>
        <v>10.809999999999999</v>
      </c>
    </row>
    <row r="778" spans="1:14" x14ac:dyDescent="0.2">
      <c r="A778" s="18"/>
      <c r="B778" s="18"/>
      <c r="C778" s="18"/>
      <c r="D778" s="18"/>
      <c r="E778" s="18"/>
      <c r="F778" s="18"/>
      <c r="G778" s="18"/>
      <c r="H778" s="6"/>
      <c r="I778" s="6"/>
      <c r="J778" s="18"/>
      <c r="K778" s="6"/>
      <c r="L778" s="11"/>
      <c r="M778" s="8">
        <f t="shared" si="26"/>
        <v>10</v>
      </c>
      <c r="N778" s="8">
        <f t="shared" si="27"/>
        <v>10.809999999999999</v>
      </c>
    </row>
    <row r="779" spans="1:14" x14ac:dyDescent="0.2">
      <c r="A779" s="19" t="s">
        <v>1055</v>
      </c>
      <c r="B779" s="19" t="s">
        <v>392</v>
      </c>
      <c r="C779" s="19" t="s">
        <v>264</v>
      </c>
      <c r="D779" s="17" t="s">
        <v>46</v>
      </c>
      <c r="E779" s="17" t="s">
        <v>18</v>
      </c>
      <c r="F779" s="19" t="s">
        <v>1015</v>
      </c>
      <c r="G779" s="17" t="s">
        <v>1053</v>
      </c>
      <c r="H779" s="4"/>
      <c r="I779" s="4"/>
      <c r="J779" s="4"/>
      <c r="K779" s="4"/>
      <c r="L779" s="10"/>
      <c r="M779" s="8">
        <f t="shared" si="26"/>
        <v>10</v>
      </c>
      <c r="N779" s="8">
        <f t="shared" si="27"/>
        <v>10.809999999999999</v>
      </c>
    </row>
    <row r="780" spans="1:14" x14ac:dyDescent="0.2">
      <c r="A780" s="18"/>
      <c r="B780" s="18"/>
      <c r="C780" s="18"/>
      <c r="D780" s="18"/>
      <c r="E780" s="18"/>
      <c r="F780" s="18"/>
      <c r="G780" s="18"/>
      <c r="H780" s="6"/>
      <c r="I780" s="6"/>
      <c r="J780" s="6"/>
      <c r="K780" s="6"/>
      <c r="L780" s="11"/>
      <c r="M780" s="8">
        <f t="shared" si="26"/>
        <v>10</v>
      </c>
      <c r="N780" s="8">
        <f t="shared" si="27"/>
        <v>10.809999999999999</v>
      </c>
    </row>
    <row r="781" spans="1:14" x14ac:dyDescent="0.2">
      <c r="A781" s="19" t="s">
        <v>1056</v>
      </c>
      <c r="B781" s="19" t="s">
        <v>16</v>
      </c>
      <c r="C781" s="19" t="s">
        <v>90</v>
      </c>
      <c r="D781" s="17" t="s">
        <v>31</v>
      </c>
      <c r="E781" s="17" t="s">
        <v>18</v>
      </c>
      <c r="F781" s="19" t="s">
        <v>401</v>
      </c>
      <c r="G781" s="17" t="s">
        <v>1053</v>
      </c>
      <c r="H781" s="4"/>
      <c r="I781" s="4"/>
      <c r="J781" s="17" t="s">
        <v>606</v>
      </c>
      <c r="K781" s="4"/>
      <c r="L781" s="10"/>
      <c r="M781" s="8">
        <f t="shared" ref="M781:M842" si="28">L781*1.15+10</f>
        <v>10</v>
      </c>
      <c r="N781" s="8">
        <f t="shared" ref="N781:N842" si="29">M781*1.081</f>
        <v>10.809999999999999</v>
      </c>
    </row>
    <row r="782" spans="1:14" x14ac:dyDescent="0.2">
      <c r="A782" s="18"/>
      <c r="B782" s="18"/>
      <c r="C782" s="18"/>
      <c r="D782" s="18"/>
      <c r="E782" s="18"/>
      <c r="F782" s="18"/>
      <c r="G782" s="18"/>
      <c r="H782" s="6"/>
      <c r="I782" s="6"/>
      <c r="J782" s="18"/>
      <c r="K782" s="6"/>
      <c r="L782" s="11"/>
      <c r="M782" s="8">
        <f t="shared" si="28"/>
        <v>10</v>
      </c>
      <c r="N782" s="8">
        <f t="shared" si="29"/>
        <v>10.809999999999999</v>
      </c>
    </row>
    <row r="783" spans="1:14" x14ac:dyDescent="0.2">
      <c r="A783" s="19" t="s">
        <v>1057</v>
      </c>
      <c r="B783" s="19" t="s">
        <v>61</v>
      </c>
      <c r="C783" s="19" t="s">
        <v>42</v>
      </c>
      <c r="D783" s="17" t="s">
        <v>31</v>
      </c>
      <c r="E783" s="17" t="s">
        <v>18</v>
      </c>
      <c r="F783" s="19" t="s">
        <v>97</v>
      </c>
      <c r="G783" s="17" t="s">
        <v>1053</v>
      </c>
      <c r="H783" s="4"/>
      <c r="I783" s="4"/>
      <c r="J783" s="4"/>
      <c r="K783" s="4"/>
      <c r="L783" s="10"/>
      <c r="M783" s="8">
        <f t="shared" si="28"/>
        <v>10</v>
      </c>
      <c r="N783" s="8">
        <f t="shared" si="29"/>
        <v>10.809999999999999</v>
      </c>
    </row>
    <row r="784" spans="1:14" x14ac:dyDescent="0.2">
      <c r="A784" s="18"/>
      <c r="B784" s="18"/>
      <c r="C784" s="18"/>
      <c r="D784" s="18"/>
      <c r="E784" s="18"/>
      <c r="F784" s="18"/>
      <c r="G784" s="18"/>
      <c r="H784" s="6"/>
      <c r="I784" s="6"/>
      <c r="J784" s="6"/>
      <c r="K784" s="6"/>
      <c r="L784" s="11"/>
      <c r="M784" s="8">
        <f t="shared" si="28"/>
        <v>10</v>
      </c>
      <c r="N784" s="8">
        <f t="shared" si="29"/>
        <v>10.809999999999999</v>
      </c>
    </row>
    <row r="785" spans="1:14" x14ac:dyDescent="0.2">
      <c r="A785" s="19" t="s">
        <v>1058</v>
      </c>
      <c r="B785" s="19" t="s">
        <v>639</v>
      </c>
      <c r="C785" s="19" t="s">
        <v>207</v>
      </c>
      <c r="D785" s="17" t="s">
        <v>65</v>
      </c>
      <c r="E785" s="17" t="s">
        <v>18</v>
      </c>
      <c r="F785" s="19" t="s">
        <v>831</v>
      </c>
      <c r="G785" s="17" t="s">
        <v>1053</v>
      </c>
      <c r="H785" s="4"/>
      <c r="I785" s="4"/>
      <c r="J785" s="17" t="s">
        <v>329</v>
      </c>
      <c r="K785" s="17" t="s">
        <v>1059</v>
      </c>
      <c r="L785" s="10"/>
      <c r="M785" s="8">
        <f t="shared" si="28"/>
        <v>10</v>
      </c>
      <c r="N785" s="8">
        <f t="shared" si="29"/>
        <v>10.809999999999999</v>
      </c>
    </row>
    <row r="786" spans="1:14" x14ac:dyDescent="0.2">
      <c r="A786" s="18"/>
      <c r="B786" s="18"/>
      <c r="C786" s="18"/>
      <c r="D786" s="18"/>
      <c r="E786" s="18"/>
      <c r="F786" s="18"/>
      <c r="G786" s="18"/>
      <c r="H786" s="6"/>
      <c r="I786" s="6"/>
      <c r="J786" s="18"/>
      <c r="K786" s="18"/>
      <c r="L786" s="11"/>
      <c r="M786" s="8">
        <f t="shared" si="28"/>
        <v>10</v>
      </c>
      <c r="N786" s="8">
        <f t="shared" si="29"/>
        <v>10.809999999999999</v>
      </c>
    </row>
    <row r="787" spans="1:14" x14ac:dyDescent="0.2">
      <c r="A787" s="19" t="s">
        <v>1060</v>
      </c>
      <c r="B787" s="19" t="s">
        <v>66</v>
      </c>
      <c r="C787" s="19" t="s">
        <v>1061</v>
      </c>
      <c r="D787" s="17" t="s">
        <v>31</v>
      </c>
      <c r="E787" s="17" t="s">
        <v>325</v>
      </c>
      <c r="F787" s="19" t="s">
        <v>831</v>
      </c>
      <c r="G787" s="17" t="s">
        <v>1053</v>
      </c>
      <c r="H787" s="4"/>
      <c r="I787" s="4"/>
      <c r="J787" s="17" t="s">
        <v>329</v>
      </c>
      <c r="K787" s="17" t="s">
        <v>1059</v>
      </c>
      <c r="L787" s="10"/>
      <c r="M787" s="8">
        <f t="shared" si="28"/>
        <v>10</v>
      </c>
      <c r="N787" s="8">
        <f t="shared" si="29"/>
        <v>10.809999999999999</v>
      </c>
    </row>
    <row r="788" spans="1:14" x14ac:dyDescent="0.2">
      <c r="A788" s="18"/>
      <c r="B788" s="18"/>
      <c r="C788" s="18"/>
      <c r="D788" s="18"/>
      <c r="E788" s="18"/>
      <c r="F788" s="18"/>
      <c r="G788" s="18"/>
      <c r="H788" s="6"/>
      <c r="I788" s="6"/>
      <c r="J788" s="18"/>
      <c r="K788" s="18"/>
      <c r="L788" s="11"/>
      <c r="M788" s="8">
        <f t="shared" si="28"/>
        <v>10</v>
      </c>
      <c r="N788" s="8">
        <f t="shared" si="29"/>
        <v>10.809999999999999</v>
      </c>
    </row>
    <row r="789" spans="1:14" x14ac:dyDescent="0.2">
      <c r="A789" s="19" t="s">
        <v>1062</v>
      </c>
      <c r="B789" s="19" t="s">
        <v>118</v>
      </c>
      <c r="C789" s="19" t="s">
        <v>66</v>
      </c>
      <c r="D789" s="17" t="s">
        <v>17</v>
      </c>
      <c r="E789" s="17" t="s">
        <v>325</v>
      </c>
      <c r="F789" s="19" t="s">
        <v>67</v>
      </c>
      <c r="G789" s="17" t="s">
        <v>1053</v>
      </c>
      <c r="H789" s="4"/>
      <c r="I789" s="4"/>
      <c r="J789" s="17" t="s">
        <v>1063</v>
      </c>
      <c r="K789" s="4"/>
      <c r="L789" s="10"/>
      <c r="M789" s="8">
        <f t="shared" si="28"/>
        <v>10</v>
      </c>
      <c r="N789" s="8">
        <f t="shared" si="29"/>
        <v>10.809999999999999</v>
      </c>
    </row>
    <row r="790" spans="1:14" x14ac:dyDescent="0.2">
      <c r="A790" s="18"/>
      <c r="B790" s="18"/>
      <c r="C790" s="18"/>
      <c r="D790" s="18"/>
      <c r="E790" s="18"/>
      <c r="F790" s="18"/>
      <c r="G790" s="18"/>
      <c r="H790" s="6"/>
      <c r="I790" s="6"/>
      <c r="J790" s="18"/>
      <c r="K790" s="6"/>
      <c r="L790" s="11"/>
      <c r="M790" s="8">
        <f t="shared" si="28"/>
        <v>10</v>
      </c>
      <c r="N790" s="8">
        <f t="shared" si="29"/>
        <v>10.809999999999999</v>
      </c>
    </row>
    <row r="791" spans="1:14" x14ac:dyDescent="0.2">
      <c r="A791" s="19" t="s">
        <v>90</v>
      </c>
      <c r="B791" s="19" t="s">
        <v>639</v>
      </c>
      <c r="C791" s="19" t="s">
        <v>207</v>
      </c>
      <c r="D791" s="17" t="s">
        <v>65</v>
      </c>
      <c r="E791" s="17" t="s">
        <v>18</v>
      </c>
      <c r="F791" s="19" t="s">
        <v>202</v>
      </c>
      <c r="G791" s="17" t="s">
        <v>1053</v>
      </c>
      <c r="H791" s="4"/>
      <c r="I791" s="4"/>
      <c r="J791" s="17" t="s">
        <v>1064</v>
      </c>
      <c r="K791" s="4"/>
      <c r="L791" s="10"/>
      <c r="M791" s="8">
        <f t="shared" si="28"/>
        <v>10</v>
      </c>
      <c r="N791" s="8">
        <f t="shared" si="29"/>
        <v>10.809999999999999</v>
      </c>
    </row>
    <row r="792" spans="1:14" x14ac:dyDescent="0.2">
      <c r="A792" s="18"/>
      <c r="B792" s="18"/>
      <c r="C792" s="18"/>
      <c r="D792" s="18"/>
      <c r="E792" s="18"/>
      <c r="F792" s="18"/>
      <c r="G792" s="18"/>
      <c r="H792" s="6"/>
      <c r="I792" s="6"/>
      <c r="J792" s="18"/>
      <c r="K792" s="6"/>
      <c r="L792" s="11"/>
      <c r="M792" s="8">
        <f t="shared" si="28"/>
        <v>10</v>
      </c>
      <c r="N792" s="8">
        <f t="shared" si="29"/>
        <v>10.809999999999999</v>
      </c>
    </row>
    <row r="793" spans="1:14" x14ac:dyDescent="0.2">
      <c r="A793" s="1" t="s">
        <v>1065</v>
      </c>
      <c r="B793" s="1" t="s">
        <v>83</v>
      </c>
      <c r="C793" s="1" t="s">
        <v>280</v>
      </c>
      <c r="D793" s="2" t="s">
        <v>17</v>
      </c>
      <c r="E793" s="2" t="s">
        <v>18</v>
      </c>
      <c r="F793" s="5"/>
      <c r="G793" s="2" t="s">
        <v>1053</v>
      </c>
      <c r="H793" s="5"/>
      <c r="I793" s="2" t="s">
        <v>1066</v>
      </c>
      <c r="J793" s="5"/>
      <c r="K793" s="5"/>
      <c r="L793" s="1"/>
      <c r="M793" s="8">
        <f t="shared" si="28"/>
        <v>10</v>
      </c>
      <c r="N793" s="8">
        <f t="shared" si="29"/>
        <v>10.809999999999999</v>
      </c>
    </row>
    <row r="794" spans="1:14" x14ac:dyDescent="0.2">
      <c r="A794" s="1" t="s">
        <v>1067</v>
      </c>
      <c r="B794" s="1" t="s">
        <v>15</v>
      </c>
      <c r="C794" s="1" t="s">
        <v>16</v>
      </c>
      <c r="D794" s="2" t="s">
        <v>17</v>
      </c>
      <c r="E794" s="2" t="s">
        <v>18</v>
      </c>
      <c r="F794" s="5"/>
      <c r="G794" s="2" t="s">
        <v>1053</v>
      </c>
      <c r="H794" s="5"/>
      <c r="I794" s="2" t="s">
        <v>1068</v>
      </c>
      <c r="J794" s="5"/>
      <c r="K794" s="5"/>
      <c r="L794" s="1"/>
      <c r="M794" s="8">
        <f t="shared" si="28"/>
        <v>10</v>
      </c>
      <c r="N794" s="8">
        <f t="shared" si="29"/>
        <v>10.809999999999999</v>
      </c>
    </row>
    <row r="795" spans="1:14" x14ac:dyDescent="0.2">
      <c r="A795" s="1" t="s">
        <v>1069</v>
      </c>
      <c r="B795" s="1" t="s">
        <v>118</v>
      </c>
      <c r="C795" s="1" t="s">
        <v>42</v>
      </c>
      <c r="D795" s="2" t="s">
        <v>39</v>
      </c>
      <c r="E795" s="2" t="s">
        <v>18</v>
      </c>
      <c r="F795" s="5"/>
      <c r="G795" s="2" t="s">
        <v>1053</v>
      </c>
      <c r="H795" s="5"/>
      <c r="I795" s="2" t="s">
        <v>1070</v>
      </c>
      <c r="J795" s="5"/>
      <c r="K795" s="5"/>
      <c r="L795" s="1"/>
      <c r="M795" s="8">
        <f t="shared" si="28"/>
        <v>10</v>
      </c>
      <c r="N795" s="8">
        <f t="shared" si="29"/>
        <v>10.809999999999999</v>
      </c>
    </row>
    <row r="796" spans="1:14" x14ac:dyDescent="0.2">
      <c r="A796" s="19" t="s">
        <v>1071</v>
      </c>
      <c r="B796" s="19" t="s">
        <v>278</v>
      </c>
      <c r="C796" s="4"/>
      <c r="D796" s="17" t="s">
        <v>26</v>
      </c>
      <c r="E796" s="17" t="s">
        <v>18</v>
      </c>
      <c r="F796" s="19" t="s">
        <v>113</v>
      </c>
      <c r="G796" s="17" t="s">
        <v>1053</v>
      </c>
      <c r="H796" s="4"/>
      <c r="I796" s="17" t="s">
        <v>1072</v>
      </c>
      <c r="J796" s="17" t="s">
        <v>329</v>
      </c>
      <c r="K796" s="4"/>
      <c r="L796" s="19"/>
      <c r="M796" s="8">
        <f t="shared" si="28"/>
        <v>10</v>
      </c>
      <c r="N796" s="8">
        <f t="shared" si="29"/>
        <v>10.809999999999999</v>
      </c>
    </row>
    <row r="797" spans="1:14" x14ac:dyDescent="0.2">
      <c r="A797" s="18"/>
      <c r="B797" s="18"/>
      <c r="C797" s="6"/>
      <c r="D797" s="18"/>
      <c r="E797" s="18"/>
      <c r="F797" s="18"/>
      <c r="G797" s="18"/>
      <c r="H797" s="6"/>
      <c r="I797" s="18"/>
      <c r="J797" s="18"/>
      <c r="K797" s="6"/>
      <c r="L797" s="20"/>
      <c r="M797" s="8">
        <f t="shared" si="28"/>
        <v>10</v>
      </c>
      <c r="N797" s="8">
        <f t="shared" si="29"/>
        <v>10.809999999999999</v>
      </c>
    </row>
    <row r="798" spans="1:14" x14ac:dyDescent="0.2">
      <c r="A798" s="19" t="s">
        <v>1073</v>
      </c>
      <c r="B798" s="19" t="s">
        <v>38</v>
      </c>
      <c r="C798" s="4"/>
      <c r="D798" s="17" t="s">
        <v>65</v>
      </c>
      <c r="E798" s="17" t="s">
        <v>18</v>
      </c>
      <c r="F798" s="19" t="s">
        <v>425</v>
      </c>
      <c r="G798" s="17" t="s">
        <v>1074</v>
      </c>
      <c r="H798" s="4"/>
      <c r="I798" s="4"/>
      <c r="J798" s="17" t="s">
        <v>329</v>
      </c>
      <c r="K798" s="4"/>
      <c r="L798" s="10"/>
      <c r="M798" s="8">
        <f t="shared" si="28"/>
        <v>10</v>
      </c>
      <c r="N798" s="8">
        <f t="shared" si="29"/>
        <v>10.809999999999999</v>
      </c>
    </row>
    <row r="799" spans="1:14" x14ac:dyDescent="0.2">
      <c r="A799" s="18"/>
      <c r="B799" s="18"/>
      <c r="C799" s="6"/>
      <c r="D799" s="18"/>
      <c r="E799" s="18"/>
      <c r="F799" s="18"/>
      <c r="G799" s="18"/>
      <c r="H799" s="6"/>
      <c r="I799" s="6"/>
      <c r="J799" s="18"/>
      <c r="K799" s="6"/>
      <c r="L799" s="11"/>
      <c r="M799" s="8">
        <f t="shared" si="28"/>
        <v>10</v>
      </c>
      <c r="N799" s="8">
        <f t="shared" si="29"/>
        <v>10.809999999999999</v>
      </c>
    </row>
    <row r="800" spans="1:14" x14ac:dyDescent="0.2">
      <c r="A800" s="19" t="s">
        <v>1075</v>
      </c>
      <c r="B800" s="19" t="s">
        <v>33</v>
      </c>
      <c r="C800" s="19" t="s">
        <v>61</v>
      </c>
      <c r="D800" s="17" t="s">
        <v>65</v>
      </c>
      <c r="E800" s="17" t="s">
        <v>18</v>
      </c>
      <c r="F800" s="19" t="s">
        <v>701</v>
      </c>
      <c r="G800" s="17" t="s">
        <v>1076</v>
      </c>
      <c r="H800" s="4"/>
      <c r="I800" s="4"/>
      <c r="J800" s="17" t="s">
        <v>329</v>
      </c>
      <c r="K800" s="4"/>
      <c r="L800" s="10"/>
      <c r="M800" s="8">
        <f t="shared" si="28"/>
        <v>10</v>
      </c>
      <c r="N800" s="8">
        <f t="shared" si="29"/>
        <v>10.809999999999999</v>
      </c>
    </row>
    <row r="801" spans="1:14" x14ac:dyDescent="0.2">
      <c r="A801" s="18"/>
      <c r="B801" s="18"/>
      <c r="C801" s="18"/>
      <c r="D801" s="18"/>
      <c r="E801" s="18"/>
      <c r="F801" s="18"/>
      <c r="G801" s="18"/>
      <c r="H801" s="6"/>
      <c r="I801" s="6"/>
      <c r="J801" s="18"/>
      <c r="K801" s="6"/>
      <c r="L801" s="11"/>
      <c r="M801" s="8">
        <f t="shared" si="28"/>
        <v>10</v>
      </c>
      <c r="N801" s="8">
        <f t="shared" si="29"/>
        <v>10.809999999999999</v>
      </c>
    </row>
    <row r="802" spans="1:14" x14ac:dyDescent="0.2">
      <c r="A802" s="19" t="s">
        <v>1077</v>
      </c>
      <c r="B802" s="19" t="s">
        <v>91</v>
      </c>
      <c r="C802" s="19" t="s">
        <v>168</v>
      </c>
      <c r="D802" s="17" t="s">
        <v>14</v>
      </c>
      <c r="E802" s="17" t="s">
        <v>1078</v>
      </c>
      <c r="F802" s="19" t="s">
        <v>701</v>
      </c>
      <c r="G802" s="17" t="s">
        <v>1076</v>
      </c>
      <c r="H802" s="4"/>
      <c r="I802" s="4"/>
      <c r="J802" s="17" t="s">
        <v>329</v>
      </c>
      <c r="K802" s="4"/>
      <c r="L802" s="10"/>
      <c r="M802" s="8">
        <f t="shared" si="28"/>
        <v>10</v>
      </c>
      <c r="N802" s="8">
        <f t="shared" si="29"/>
        <v>10.809999999999999</v>
      </c>
    </row>
    <row r="803" spans="1:14" x14ac:dyDescent="0.2">
      <c r="A803" s="18"/>
      <c r="B803" s="18"/>
      <c r="C803" s="18"/>
      <c r="D803" s="18"/>
      <c r="E803" s="18"/>
      <c r="F803" s="18"/>
      <c r="G803" s="18"/>
      <c r="H803" s="6"/>
      <c r="I803" s="6"/>
      <c r="J803" s="18"/>
      <c r="K803" s="6"/>
      <c r="L803" s="11"/>
      <c r="M803" s="8">
        <f t="shared" si="28"/>
        <v>10</v>
      </c>
      <c r="N803" s="8">
        <f t="shared" si="29"/>
        <v>10.809999999999999</v>
      </c>
    </row>
    <row r="804" spans="1:14" x14ac:dyDescent="0.2">
      <c r="A804" s="1" t="s">
        <v>1079</v>
      </c>
      <c r="B804" s="1" t="s">
        <v>33</v>
      </c>
      <c r="C804" s="1" t="s">
        <v>305</v>
      </c>
      <c r="D804" s="2" t="s">
        <v>65</v>
      </c>
      <c r="E804" s="2" t="s">
        <v>18</v>
      </c>
      <c r="F804" s="1" t="s">
        <v>729</v>
      </c>
      <c r="G804" s="2" t="s">
        <v>1080</v>
      </c>
      <c r="H804" s="5"/>
      <c r="I804" s="5"/>
      <c r="J804" s="5"/>
      <c r="K804" s="5"/>
      <c r="L804" s="9"/>
      <c r="M804" s="8">
        <f t="shared" si="28"/>
        <v>10</v>
      </c>
      <c r="N804" s="8">
        <f t="shared" si="29"/>
        <v>10.809999999999999</v>
      </c>
    </row>
    <row r="805" spans="1:14" x14ac:dyDescent="0.2">
      <c r="A805" s="1" t="s">
        <v>1081</v>
      </c>
      <c r="B805" s="1" t="s">
        <v>38</v>
      </c>
      <c r="C805" s="1" t="s">
        <v>83</v>
      </c>
      <c r="D805" s="2" t="s">
        <v>26</v>
      </c>
      <c r="E805" s="2" t="s">
        <v>18</v>
      </c>
      <c r="F805" s="5"/>
      <c r="G805" s="2" t="s">
        <v>1080</v>
      </c>
      <c r="H805" s="5"/>
      <c r="I805" s="2" t="s">
        <v>1082</v>
      </c>
      <c r="J805" s="5"/>
      <c r="K805" s="5"/>
      <c r="L805" s="1"/>
      <c r="M805" s="8">
        <f t="shared" si="28"/>
        <v>10</v>
      </c>
      <c r="N805" s="8">
        <f t="shared" si="29"/>
        <v>10.809999999999999</v>
      </c>
    </row>
    <row r="806" spans="1:14" x14ac:dyDescent="0.2">
      <c r="A806" s="19" t="s">
        <v>1083</v>
      </c>
      <c r="B806" s="19" t="s">
        <v>83</v>
      </c>
      <c r="C806" s="19" t="s">
        <v>16</v>
      </c>
      <c r="D806" s="17" t="s">
        <v>65</v>
      </c>
      <c r="E806" s="17" t="s">
        <v>18</v>
      </c>
      <c r="F806" s="19" t="s">
        <v>822</v>
      </c>
      <c r="G806" s="17" t="s">
        <v>1084</v>
      </c>
      <c r="H806" s="4"/>
      <c r="I806" s="4"/>
      <c r="J806" s="17" t="s">
        <v>329</v>
      </c>
      <c r="K806" s="4"/>
      <c r="L806" s="10"/>
      <c r="M806" s="8">
        <f t="shared" si="28"/>
        <v>10</v>
      </c>
      <c r="N806" s="8">
        <f t="shared" si="29"/>
        <v>10.809999999999999</v>
      </c>
    </row>
    <row r="807" spans="1:14" x14ac:dyDescent="0.2">
      <c r="A807" s="18"/>
      <c r="B807" s="18"/>
      <c r="C807" s="18"/>
      <c r="D807" s="18"/>
      <c r="E807" s="18"/>
      <c r="F807" s="18"/>
      <c r="G807" s="18"/>
      <c r="H807" s="6"/>
      <c r="I807" s="6"/>
      <c r="J807" s="18"/>
      <c r="K807" s="6"/>
      <c r="L807" s="11"/>
      <c r="M807" s="8">
        <f t="shared" si="28"/>
        <v>10</v>
      </c>
      <c r="N807" s="8">
        <f t="shared" si="29"/>
        <v>10.809999999999999</v>
      </c>
    </row>
    <row r="808" spans="1:14" x14ac:dyDescent="0.2">
      <c r="A808" s="19" t="s">
        <v>1085</v>
      </c>
      <c r="B808" s="19" t="s">
        <v>33</v>
      </c>
      <c r="C808" s="19" t="s">
        <v>61</v>
      </c>
      <c r="D808" s="17" t="s">
        <v>26</v>
      </c>
      <c r="E808" s="17" t="s">
        <v>18</v>
      </c>
      <c r="F808" s="19" t="s">
        <v>176</v>
      </c>
      <c r="G808" s="17" t="s">
        <v>1086</v>
      </c>
      <c r="H808" s="4"/>
      <c r="I808" s="17" t="s">
        <v>1087</v>
      </c>
      <c r="J808" s="17" t="s">
        <v>329</v>
      </c>
      <c r="K808" s="4"/>
      <c r="L808" s="19"/>
      <c r="M808" s="8">
        <f t="shared" si="28"/>
        <v>10</v>
      </c>
      <c r="N808" s="8">
        <f t="shared" si="29"/>
        <v>10.809999999999999</v>
      </c>
    </row>
    <row r="809" spans="1:14" x14ac:dyDescent="0.2">
      <c r="A809" s="18"/>
      <c r="B809" s="18"/>
      <c r="C809" s="18"/>
      <c r="D809" s="18"/>
      <c r="E809" s="18"/>
      <c r="F809" s="18"/>
      <c r="G809" s="18"/>
      <c r="H809" s="6"/>
      <c r="I809" s="18"/>
      <c r="J809" s="18"/>
      <c r="K809" s="6"/>
      <c r="L809" s="20"/>
      <c r="M809" s="8">
        <f t="shared" si="28"/>
        <v>10</v>
      </c>
      <c r="N809" s="8">
        <f t="shared" si="29"/>
        <v>10.809999999999999</v>
      </c>
    </row>
    <row r="810" spans="1:14" x14ac:dyDescent="0.2">
      <c r="A810" s="1" t="s">
        <v>1088</v>
      </c>
      <c r="B810" s="1" t="s">
        <v>33</v>
      </c>
      <c r="C810" s="1" t="s">
        <v>61</v>
      </c>
      <c r="D810" s="2" t="s">
        <v>26</v>
      </c>
      <c r="E810" s="2" t="s">
        <v>18</v>
      </c>
      <c r="F810" s="1" t="s">
        <v>176</v>
      </c>
      <c r="G810" s="2" t="s">
        <v>1086</v>
      </c>
      <c r="H810" s="5"/>
      <c r="I810" s="2" t="s">
        <v>1087</v>
      </c>
      <c r="J810" s="2" t="s">
        <v>329</v>
      </c>
      <c r="K810" s="5"/>
      <c r="L810" s="1"/>
      <c r="M810" s="8">
        <f t="shared" si="28"/>
        <v>10</v>
      </c>
      <c r="N810" s="8">
        <f t="shared" si="29"/>
        <v>10.809999999999999</v>
      </c>
    </row>
    <row r="811" spans="1:14" x14ac:dyDescent="0.2">
      <c r="A811" s="1" t="s">
        <v>1089</v>
      </c>
      <c r="B811" s="1" t="s">
        <v>42</v>
      </c>
      <c r="C811" s="1" t="s">
        <v>245</v>
      </c>
      <c r="D811" s="2" t="s">
        <v>65</v>
      </c>
      <c r="E811" s="2" t="s">
        <v>18</v>
      </c>
      <c r="F811" s="1" t="s">
        <v>176</v>
      </c>
      <c r="G811" s="2" t="s">
        <v>1086</v>
      </c>
      <c r="H811" s="5"/>
      <c r="I811" s="2" t="s">
        <v>1087</v>
      </c>
      <c r="J811" s="2" t="s">
        <v>856</v>
      </c>
      <c r="K811" s="5"/>
      <c r="L811" s="1"/>
      <c r="M811" s="8">
        <f t="shared" si="28"/>
        <v>10</v>
      </c>
      <c r="N811" s="8">
        <f t="shared" si="29"/>
        <v>10.809999999999999</v>
      </c>
    </row>
    <row r="812" spans="1:14" x14ac:dyDescent="0.2">
      <c r="A812" s="19" t="s">
        <v>1090</v>
      </c>
      <c r="B812" s="19" t="s">
        <v>16</v>
      </c>
      <c r="C812" s="19" t="s">
        <v>392</v>
      </c>
      <c r="D812" s="17" t="s">
        <v>26</v>
      </c>
      <c r="E812" s="17" t="s">
        <v>18</v>
      </c>
      <c r="F812" s="19" t="s">
        <v>202</v>
      </c>
      <c r="G812" s="17" t="s">
        <v>1086</v>
      </c>
      <c r="H812" s="4"/>
      <c r="I812" s="17" t="s">
        <v>1091</v>
      </c>
      <c r="J812" s="17" t="s">
        <v>329</v>
      </c>
      <c r="K812" s="4"/>
      <c r="L812" s="19"/>
      <c r="M812" s="8">
        <f t="shared" si="28"/>
        <v>10</v>
      </c>
      <c r="N812" s="8">
        <f t="shared" si="29"/>
        <v>10.809999999999999</v>
      </c>
    </row>
    <row r="813" spans="1:14" x14ac:dyDescent="0.2">
      <c r="A813" s="18"/>
      <c r="B813" s="18"/>
      <c r="C813" s="18"/>
      <c r="D813" s="18"/>
      <c r="E813" s="18"/>
      <c r="F813" s="18"/>
      <c r="G813" s="18"/>
      <c r="H813" s="6"/>
      <c r="I813" s="18"/>
      <c r="J813" s="18"/>
      <c r="K813" s="6"/>
      <c r="L813" s="20"/>
      <c r="M813" s="8">
        <f t="shared" si="28"/>
        <v>10</v>
      </c>
      <c r="N813" s="8">
        <f t="shared" si="29"/>
        <v>10.809999999999999</v>
      </c>
    </row>
    <row r="814" spans="1:14" x14ac:dyDescent="0.2">
      <c r="A814" s="19" t="s">
        <v>1092</v>
      </c>
      <c r="B814" s="19" t="s">
        <v>16</v>
      </c>
      <c r="C814" s="19" t="s">
        <v>392</v>
      </c>
      <c r="D814" s="17" t="s">
        <v>26</v>
      </c>
      <c r="E814" s="17" t="s">
        <v>18</v>
      </c>
      <c r="F814" s="19" t="s">
        <v>202</v>
      </c>
      <c r="G814" s="17" t="s">
        <v>1086</v>
      </c>
      <c r="H814" s="4"/>
      <c r="I814" s="17" t="s">
        <v>1091</v>
      </c>
      <c r="J814" s="17" t="s">
        <v>329</v>
      </c>
      <c r="K814" s="4"/>
      <c r="L814" s="19"/>
      <c r="M814" s="8">
        <f t="shared" si="28"/>
        <v>10</v>
      </c>
      <c r="N814" s="8">
        <f t="shared" si="29"/>
        <v>10.809999999999999</v>
      </c>
    </row>
    <row r="815" spans="1:14" x14ac:dyDescent="0.2">
      <c r="A815" s="18"/>
      <c r="B815" s="18"/>
      <c r="C815" s="18"/>
      <c r="D815" s="18"/>
      <c r="E815" s="18"/>
      <c r="F815" s="18"/>
      <c r="G815" s="18"/>
      <c r="H815" s="6"/>
      <c r="I815" s="18"/>
      <c r="J815" s="18"/>
      <c r="K815" s="6"/>
      <c r="L815" s="20"/>
      <c r="M815" s="8">
        <f t="shared" si="28"/>
        <v>10</v>
      </c>
      <c r="N815" s="8">
        <f t="shared" si="29"/>
        <v>10.809999999999999</v>
      </c>
    </row>
    <row r="816" spans="1:14" x14ac:dyDescent="0.2">
      <c r="A816" s="19" t="s">
        <v>1093</v>
      </c>
      <c r="B816" s="19" t="s">
        <v>91</v>
      </c>
      <c r="C816" s="19" t="s">
        <v>290</v>
      </c>
      <c r="D816" s="17" t="s">
        <v>65</v>
      </c>
      <c r="E816" s="17" t="s">
        <v>18</v>
      </c>
      <c r="F816" s="19" t="s">
        <v>202</v>
      </c>
      <c r="G816" s="17" t="s">
        <v>1086</v>
      </c>
      <c r="H816" s="4"/>
      <c r="I816" s="17" t="s">
        <v>1091</v>
      </c>
      <c r="J816" s="17" t="s">
        <v>856</v>
      </c>
      <c r="K816" s="4"/>
      <c r="L816" s="19"/>
      <c r="M816" s="8">
        <f t="shared" si="28"/>
        <v>10</v>
      </c>
      <c r="N816" s="8">
        <f t="shared" si="29"/>
        <v>10.809999999999999</v>
      </c>
    </row>
    <row r="817" spans="1:14" x14ac:dyDescent="0.2">
      <c r="A817" s="18"/>
      <c r="B817" s="18"/>
      <c r="C817" s="18"/>
      <c r="D817" s="18"/>
      <c r="E817" s="18"/>
      <c r="F817" s="18"/>
      <c r="G817" s="18"/>
      <c r="H817" s="6"/>
      <c r="I817" s="18"/>
      <c r="J817" s="18"/>
      <c r="K817" s="6"/>
      <c r="L817" s="20"/>
      <c r="M817" s="8">
        <f t="shared" si="28"/>
        <v>10</v>
      </c>
      <c r="N817" s="8">
        <f t="shared" si="29"/>
        <v>10.809999999999999</v>
      </c>
    </row>
    <row r="818" spans="1:14" x14ac:dyDescent="0.2">
      <c r="A818" s="19" t="s">
        <v>1094</v>
      </c>
      <c r="B818" s="19" t="s">
        <v>38</v>
      </c>
      <c r="C818" s="19" t="s">
        <v>83</v>
      </c>
      <c r="D818" s="17" t="s">
        <v>26</v>
      </c>
      <c r="E818" s="17" t="s">
        <v>18</v>
      </c>
      <c r="F818" s="19" t="s">
        <v>176</v>
      </c>
      <c r="G818" s="17" t="s">
        <v>1086</v>
      </c>
      <c r="H818" s="4"/>
      <c r="I818" s="17" t="s">
        <v>1095</v>
      </c>
      <c r="J818" s="17" t="s">
        <v>1096</v>
      </c>
      <c r="K818" s="4"/>
      <c r="L818" s="19"/>
      <c r="M818" s="8">
        <f t="shared" si="28"/>
        <v>10</v>
      </c>
      <c r="N818" s="8">
        <f t="shared" si="29"/>
        <v>10.809999999999999</v>
      </c>
    </row>
    <row r="819" spans="1:14" x14ac:dyDescent="0.2">
      <c r="A819" s="18"/>
      <c r="B819" s="18"/>
      <c r="C819" s="18"/>
      <c r="D819" s="18"/>
      <c r="E819" s="18"/>
      <c r="F819" s="18"/>
      <c r="G819" s="18"/>
      <c r="H819" s="6"/>
      <c r="I819" s="18"/>
      <c r="J819" s="18"/>
      <c r="K819" s="6"/>
      <c r="L819" s="20"/>
      <c r="M819" s="8">
        <f t="shared" si="28"/>
        <v>10</v>
      </c>
      <c r="N819" s="8">
        <f t="shared" si="29"/>
        <v>10.809999999999999</v>
      </c>
    </row>
    <row r="820" spans="1:14" ht="22.5" x14ac:dyDescent="0.2">
      <c r="A820" s="1" t="s">
        <v>1097</v>
      </c>
      <c r="B820" s="1" t="s">
        <v>38</v>
      </c>
      <c r="C820" s="1" t="s">
        <v>83</v>
      </c>
      <c r="D820" s="2" t="s">
        <v>26</v>
      </c>
      <c r="E820" s="2" t="s">
        <v>18</v>
      </c>
      <c r="F820" s="1" t="s">
        <v>176</v>
      </c>
      <c r="G820" s="2" t="s">
        <v>1086</v>
      </c>
      <c r="H820" s="5"/>
      <c r="I820" s="2" t="s">
        <v>1095</v>
      </c>
      <c r="J820" s="2" t="s">
        <v>1096</v>
      </c>
      <c r="K820" s="5"/>
      <c r="L820" s="1"/>
      <c r="M820" s="8">
        <f t="shared" si="28"/>
        <v>10</v>
      </c>
      <c r="N820" s="8">
        <f t="shared" si="29"/>
        <v>10.809999999999999</v>
      </c>
    </row>
    <row r="821" spans="1:14" x14ac:dyDescent="0.2">
      <c r="A821" s="1" t="s">
        <v>1098</v>
      </c>
      <c r="B821" s="1" t="s">
        <v>33</v>
      </c>
      <c r="C821" s="1" t="s">
        <v>61</v>
      </c>
      <c r="D821" s="2" t="s">
        <v>65</v>
      </c>
      <c r="E821" s="2" t="s">
        <v>18</v>
      </c>
      <c r="F821" s="1" t="s">
        <v>176</v>
      </c>
      <c r="G821" s="2" t="s">
        <v>1086</v>
      </c>
      <c r="H821" s="5"/>
      <c r="I821" s="2" t="s">
        <v>1095</v>
      </c>
      <c r="J821" s="2" t="s">
        <v>856</v>
      </c>
      <c r="K821" s="5"/>
      <c r="L821" s="1"/>
      <c r="M821" s="8">
        <f t="shared" si="28"/>
        <v>10</v>
      </c>
      <c r="N821" s="8">
        <f t="shared" si="29"/>
        <v>10.809999999999999</v>
      </c>
    </row>
    <row r="822" spans="1:14" x14ac:dyDescent="0.2">
      <c r="A822" s="19" t="s">
        <v>1099</v>
      </c>
      <c r="B822" s="19" t="s">
        <v>628</v>
      </c>
      <c r="C822" s="19" t="s">
        <v>631</v>
      </c>
      <c r="D822" s="17" t="s">
        <v>50</v>
      </c>
      <c r="E822" s="17" t="s">
        <v>18</v>
      </c>
      <c r="F822" s="19" t="s">
        <v>138</v>
      </c>
      <c r="G822" s="17" t="s">
        <v>1100</v>
      </c>
      <c r="H822" s="4"/>
      <c r="I822" s="21" t="s">
        <v>1101</v>
      </c>
      <c r="J822" s="17" t="s">
        <v>1102</v>
      </c>
      <c r="K822" s="4"/>
      <c r="L822" s="22"/>
      <c r="M822" s="8">
        <f t="shared" si="28"/>
        <v>10</v>
      </c>
      <c r="N822" s="8">
        <f t="shared" si="29"/>
        <v>10.809999999999999</v>
      </c>
    </row>
    <row r="823" spans="1:14" x14ac:dyDescent="0.2">
      <c r="A823" s="18"/>
      <c r="B823" s="18"/>
      <c r="C823" s="18"/>
      <c r="D823" s="18"/>
      <c r="E823" s="18"/>
      <c r="F823" s="18"/>
      <c r="G823" s="18"/>
      <c r="H823" s="6"/>
      <c r="I823" s="18"/>
      <c r="J823" s="18"/>
      <c r="K823" s="6"/>
      <c r="L823" s="20"/>
      <c r="M823" s="8">
        <f t="shared" si="28"/>
        <v>10</v>
      </c>
      <c r="N823" s="8">
        <f t="shared" si="29"/>
        <v>10.809999999999999</v>
      </c>
    </row>
    <row r="824" spans="1:14" x14ac:dyDescent="0.2">
      <c r="A824" s="19" t="s">
        <v>1103</v>
      </c>
      <c r="B824" s="19" t="s">
        <v>118</v>
      </c>
      <c r="C824" s="19" t="s">
        <v>90</v>
      </c>
      <c r="D824" s="17" t="s">
        <v>17</v>
      </c>
      <c r="E824" s="17" t="s">
        <v>18</v>
      </c>
      <c r="F824" s="19" t="s">
        <v>1104</v>
      </c>
      <c r="G824" s="17" t="s">
        <v>1105</v>
      </c>
      <c r="H824" s="4"/>
      <c r="I824" s="4"/>
      <c r="J824" s="17" t="s">
        <v>1106</v>
      </c>
      <c r="K824" s="17" t="s">
        <v>475</v>
      </c>
      <c r="L824" s="10"/>
      <c r="M824" s="8">
        <f t="shared" si="28"/>
        <v>10</v>
      </c>
      <c r="N824" s="8">
        <f t="shared" si="29"/>
        <v>10.809999999999999</v>
      </c>
    </row>
    <row r="825" spans="1:14" x14ac:dyDescent="0.2">
      <c r="A825" s="18"/>
      <c r="B825" s="18"/>
      <c r="C825" s="18"/>
      <c r="D825" s="18"/>
      <c r="E825" s="18"/>
      <c r="F825" s="18"/>
      <c r="G825" s="18"/>
      <c r="H825" s="6"/>
      <c r="I825" s="6"/>
      <c r="J825" s="18"/>
      <c r="K825" s="18"/>
      <c r="L825" s="11"/>
      <c r="M825" s="8">
        <f t="shared" si="28"/>
        <v>10</v>
      </c>
      <c r="N825" s="8">
        <f t="shared" si="29"/>
        <v>10.809999999999999</v>
      </c>
    </row>
    <row r="826" spans="1:14" x14ac:dyDescent="0.2">
      <c r="A826" s="19" t="s">
        <v>1107</v>
      </c>
      <c r="B826" s="19" t="s">
        <v>25</v>
      </c>
      <c r="C826" s="19" t="s">
        <v>229</v>
      </c>
      <c r="D826" s="17" t="s">
        <v>26</v>
      </c>
      <c r="E826" s="17" t="s">
        <v>18</v>
      </c>
      <c r="F826" s="19" t="s">
        <v>71</v>
      </c>
      <c r="G826" s="17" t="s">
        <v>1105</v>
      </c>
      <c r="H826" s="4"/>
      <c r="I826" s="4"/>
      <c r="J826" s="17" t="s">
        <v>329</v>
      </c>
      <c r="K826" s="17" t="s">
        <v>59</v>
      </c>
      <c r="L826" s="10"/>
      <c r="M826" s="8">
        <f t="shared" si="28"/>
        <v>10</v>
      </c>
      <c r="N826" s="8">
        <f t="shared" si="29"/>
        <v>10.809999999999999</v>
      </c>
    </row>
    <row r="827" spans="1:14" x14ac:dyDescent="0.2">
      <c r="A827" s="18"/>
      <c r="B827" s="18"/>
      <c r="C827" s="18"/>
      <c r="D827" s="18"/>
      <c r="E827" s="18"/>
      <c r="F827" s="18"/>
      <c r="G827" s="18"/>
      <c r="H827" s="6"/>
      <c r="I827" s="6"/>
      <c r="J827" s="18"/>
      <c r="K827" s="18"/>
      <c r="L827" s="11"/>
      <c r="M827" s="8">
        <f t="shared" si="28"/>
        <v>10</v>
      </c>
      <c r="N827" s="8">
        <f t="shared" si="29"/>
        <v>10.809999999999999</v>
      </c>
    </row>
    <row r="828" spans="1:14" x14ac:dyDescent="0.2">
      <c r="A828" s="19" t="s">
        <v>1108</v>
      </c>
      <c r="B828" s="19" t="s">
        <v>91</v>
      </c>
      <c r="C828" s="19" t="s">
        <v>168</v>
      </c>
      <c r="D828" s="17" t="s">
        <v>26</v>
      </c>
      <c r="E828" s="17" t="s">
        <v>18</v>
      </c>
      <c r="F828" s="19" t="s">
        <v>437</v>
      </c>
      <c r="G828" s="17" t="s">
        <v>1105</v>
      </c>
      <c r="H828" s="4"/>
      <c r="I828" s="4"/>
      <c r="J828" s="17" t="s">
        <v>329</v>
      </c>
      <c r="K828" s="4"/>
      <c r="L828" s="10"/>
      <c r="M828" s="8">
        <f t="shared" si="28"/>
        <v>10</v>
      </c>
      <c r="N828" s="8">
        <f t="shared" si="29"/>
        <v>10.809999999999999</v>
      </c>
    </row>
    <row r="829" spans="1:14" x14ac:dyDescent="0.2">
      <c r="A829" s="18"/>
      <c r="B829" s="18"/>
      <c r="C829" s="18"/>
      <c r="D829" s="18"/>
      <c r="E829" s="18"/>
      <c r="F829" s="18"/>
      <c r="G829" s="18"/>
      <c r="H829" s="6"/>
      <c r="I829" s="6"/>
      <c r="J829" s="18"/>
      <c r="K829" s="6"/>
      <c r="L829" s="11"/>
      <c r="M829" s="8">
        <f t="shared" si="28"/>
        <v>10</v>
      </c>
      <c r="N829" s="8">
        <f t="shared" si="29"/>
        <v>10.809999999999999</v>
      </c>
    </row>
    <row r="830" spans="1:14" x14ac:dyDescent="0.2">
      <c r="A830" s="19" t="s">
        <v>1109</v>
      </c>
      <c r="B830" s="19" t="s">
        <v>526</v>
      </c>
      <c r="C830" s="19" t="s">
        <v>215</v>
      </c>
      <c r="D830" s="17" t="s">
        <v>65</v>
      </c>
      <c r="E830" s="17" t="s">
        <v>18</v>
      </c>
      <c r="F830" s="19" t="s">
        <v>138</v>
      </c>
      <c r="G830" s="17" t="s">
        <v>1105</v>
      </c>
      <c r="H830" s="4"/>
      <c r="I830" s="4"/>
      <c r="J830" s="17" t="s">
        <v>329</v>
      </c>
      <c r="K830" s="17" t="s">
        <v>1110</v>
      </c>
      <c r="L830" s="10"/>
      <c r="M830" s="8">
        <f t="shared" si="28"/>
        <v>10</v>
      </c>
      <c r="N830" s="8">
        <f t="shared" si="29"/>
        <v>10.809999999999999</v>
      </c>
    </row>
    <row r="831" spans="1:14" x14ac:dyDescent="0.2">
      <c r="A831" s="18"/>
      <c r="B831" s="18"/>
      <c r="C831" s="18"/>
      <c r="D831" s="18"/>
      <c r="E831" s="18"/>
      <c r="F831" s="18"/>
      <c r="G831" s="18"/>
      <c r="H831" s="6"/>
      <c r="I831" s="6"/>
      <c r="J831" s="18"/>
      <c r="K831" s="18"/>
      <c r="L831" s="11"/>
      <c r="M831" s="8">
        <f t="shared" si="28"/>
        <v>10</v>
      </c>
      <c r="N831" s="8">
        <f t="shared" si="29"/>
        <v>10.809999999999999</v>
      </c>
    </row>
    <row r="832" spans="1:14" x14ac:dyDescent="0.2">
      <c r="A832" s="19" t="s">
        <v>66</v>
      </c>
      <c r="B832" s="19" t="s">
        <v>217</v>
      </c>
      <c r="C832" s="19" t="s">
        <v>526</v>
      </c>
      <c r="D832" s="17" t="s">
        <v>65</v>
      </c>
      <c r="E832" s="17" t="s">
        <v>18</v>
      </c>
      <c r="F832" s="19" t="s">
        <v>67</v>
      </c>
      <c r="G832" s="17" t="s">
        <v>1105</v>
      </c>
      <c r="H832" s="4"/>
      <c r="I832" s="4"/>
      <c r="J832" s="17" t="s">
        <v>329</v>
      </c>
      <c r="K832" s="17" t="s">
        <v>1111</v>
      </c>
      <c r="L832" s="10"/>
      <c r="M832" s="8">
        <f t="shared" si="28"/>
        <v>10</v>
      </c>
      <c r="N832" s="8">
        <f t="shared" si="29"/>
        <v>10.809999999999999</v>
      </c>
    </row>
    <row r="833" spans="1:14" x14ac:dyDescent="0.2">
      <c r="A833" s="18"/>
      <c r="B833" s="18"/>
      <c r="C833" s="18"/>
      <c r="D833" s="18"/>
      <c r="E833" s="18"/>
      <c r="F833" s="18"/>
      <c r="G833" s="18"/>
      <c r="H833" s="6"/>
      <c r="I833" s="6"/>
      <c r="J833" s="18"/>
      <c r="K833" s="18"/>
      <c r="L833" s="11"/>
      <c r="M833" s="8">
        <f t="shared" si="28"/>
        <v>10</v>
      </c>
      <c r="N833" s="8">
        <f t="shared" si="29"/>
        <v>10.809999999999999</v>
      </c>
    </row>
    <row r="834" spans="1:14" x14ac:dyDescent="0.2">
      <c r="A834" s="19" t="s">
        <v>1112</v>
      </c>
      <c r="B834" s="19" t="s">
        <v>392</v>
      </c>
      <c r="C834" s="19" t="s">
        <v>264</v>
      </c>
      <c r="D834" s="17" t="s">
        <v>26</v>
      </c>
      <c r="E834" s="17" t="s">
        <v>18</v>
      </c>
      <c r="F834" s="19" t="s">
        <v>78</v>
      </c>
      <c r="G834" s="17" t="s">
        <v>1105</v>
      </c>
      <c r="H834" s="4"/>
      <c r="I834" s="4"/>
      <c r="J834" s="17" t="s">
        <v>329</v>
      </c>
      <c r="K834" s="4"/>
      <c r="L834" s="10"/>
      <c r="M834" s="8">
        <f t="shared" si="28"/>
        <v>10</v>
      </c>
      <c r="N834" s="8">
        <f t="shared" si="29"/>
        <v>10.809999999999999</v>
      </c>
    </row>
    <row r="835" spans="1:14" x14ac:dyDescent="0.2">
      <c r="A835" s="18"/>
      <c r="B835" s="18"/>
      <c r="C835" s="18"/>
      <c r="D835" s="18"/>
      <c r="E835" s="18"/>
      <c r="F835" s="18"/>
      <c r="G835" s="18"/>
      <c r="H835" s="6"/>
      <c r="I835" s="6"/>
      <c r="J835" s="18"/>
      <c r="K835" s="6"/>
      <c r="L835" s="11"/>
      <c r="M835" s="8">
        <f t="shared" si="28"/>
        <v>10</v>
      </c>
      <c r="N835" s="8">
        <f t="shared" si="29"/>
        <v>10.809999999999999</v>
      </c>
    </row>
    <row r="836" spans="1:14" x14ac:dyDescent="0.2">
      <c r="A836" s="19" t="s">
        <v>1113</v>
      </c>
      <c r="B836" s="19" t="s">
        <v>66</v>
      </c>
      <c r="C836" s="19" t="s">
        <v>245</v>
      </c>
      <c r="D836" s="17" t="s">
        <v>65</v>
      </c>
      <c r="E836" s="17" t="s">
        <v>18</v>
      </c>
      <c r="F836" s="19" t="s">
        <v>372</v>
      </c>
      <c r="G836" s="17" t="s">
        <v>1114</v>
      </c>
      <c r="H836" s="4"/>
      <c r="I836" s="4"/>
      <c r="J836" s="17" t="s">
        <v>329</v>
      </c>
      <c r="K836" s="4"/>
      <c r="L836" s="10"/>
      <c r="M836" s="8">
        <f t="shared" si="28"/>
        <v>10</v>
      </c>
      <c r="N836" s="8">
        <f t="shared" si="29"/>
        <v>10.809999999999999</v>
      </c>
    </row>
    <row r="837" spans="1:14" x14ac:dyDescent="0.2">
      <c r="A837" s="18"/>
      <c r="B837" s="18"/>
      <c r="C837" s="18"/>
      <c r="D837" s="18"/>
      <c r="E837" s="18"/>
      <c r="F837" s="18"/>
      <c r="G837" s="18"/>
      <c r="H837" s="6"/>
      <c r="I837" s="6"/>
      <c r="J837" s="18"/>
      <c r="K837" s="6"/>
      <c r="L837" s="11"/>
      <c r="M837" s="8">
        <f t="shared" si="28"/>
        <v>10</v>
      </c>
      <c r="N837" s="8">
        <f t="shared" si="29"/>
        <v>10.809999999999999</v>
      </c>
    </row>
    <row r="838" spans="1:14" x14ac:dyDescent="0.2">
      <c r="A838" s="19" t="s">
        <v>1115</v>
      </c>
      <c r="B838" s="19" t="s">
        <v>61</v>
      </c>
      <c r="C838" s="19" t="s">
        <v>62</v>
      </c>
      <c r="D838" s="17" t="s">
        <v>65</v>
      </c>
      <c r="E838" s="17" t="s">
        <v>18</v>
      </c>
      <c r="F838" s="19" t="s">
        <v>571</v>
      </c>
      <c r="G838" s="17" t="s">
        <v>1114</v>
      </c>
      <c r="H838" s="4"/>
      <c r="I838" s="4"/>
      <c r="J838" s="17" t="s">
        <v>329</v>
      </c>
      <c r="K838" s="4"/>
      <c r="L838" s="10"/>
      <c r="M838" s="8">
        <f t="shared" si="28"/>
        <v>10</v>
      </c>
      <c r="N838" s="8">
        <f t="shared" si="29"/>
        <v>10.809999999999999</v>
      </c>
    </row>
    <row r="839" spans="1:14" x14ac:dyDescent="0.2">
      <c r="A839" s="18"/>
      <c r="B839" s="18"/>
      <c r="C839" s="18"/>
      <c r="D839" s="18"/>
      <c r="E839" s="18"/>
      <c r="F839" s="18"/>
      <c r="G839" s="18"/>
      <c r="H839" s="6"/>
      <c r="I839" s="6"/>
      <c r="J839" s="18"/>
      <c r="K839" s="6"/>
      <c r="L839" s="11"/>
      <c r="M839" s="8">
        <f t="shared" si="28"/>
        <v>10</v>
      </c>
      <c r="N839" s="8">
        <f t="shared" si="29"/>
        <v>10.809999999999999</v>
      </c>
    </row>
    <row r="840" spans="1:14" x14ac:dyDescent="0.2">
      <c r="A840" s="19" t="s">
        <v>1116</v>
      </c>
      <c r="B840" s="19" t="s">
        <v>392</v>
      </c>
      <c r="C840" s="19" t="s">
        <v>264</v>
      </c>
      <c r="D840" s="17" t="s">
        <v>65</v>
      </c>
      <c r="E840" s="17" t="s">
        <v>18</v>
      </c>
      <c r="F840" s="19" t="s">
        <v>319</v>
      </c>
      <c r="G840" s="17" t="s">
        <v>1114</v>
      </c>
      <c r="H840" s="4"/>
      <c r="I840" s="4"/>
      <c r="J840" s="17" t="s">
        <v>329</v>
      </c>
      <c r="K840" s="4"/>
      <c r="L840" s="10"/>
      <c r="M840" s="8">
        <f t="shared" si="28"/>
        <v>10</v>
      </c>
      <c r="N840" s="8">
        <f t="shared" si="29"/>
        <v>10.809999999999999</v>
      </c>
    </row>
    <row r="841" spans="1:14" x14ac:dyDescent="0.2">
      <c r="A841" s="18"/>
      <c r="B841" s="18"/>
      <c r="C841" s="18"/>
      <c r="D841" s="18"/>
      <c r="E841" s="18"/>
      <c r="F841" s="18"/>
      <c r="G841" s="18"/>
      <c r="H841" s="6"/>
      <c r="I841" s="6"/>
      <c r="J841" s="18"/>
      <c r="K841" s="6"/>
      <c r="L841" s="11"/>
      <c r="M841" s="8">
        <f t="shared" si="28"/>
        <v>10</v>
      </c>
      <c r="N841" s="8">
        <f t="shared" si="29"/>
        <v>10.809999999999999</v>
      </c>
    </row>
    <row r="842" spans="1:14" x14ac:dyDescent="0.2">
      <c r="A842" s="19" t="s">
        <v>1117</v>
      </c>
      <c r="B842" s="19" t="s">
        <v>103</v>
      </c>
      <c r="C842" s="19" t="s">
        <v>16</v>
      </c>
      <c r="D842" s="17" t="s">
        <v>65</v>
      </c>
      <c r="E842" s="17" t="s">
        <v>861</v>
      </c>
      <c r="F842" s="19" t="s">
        <v>113</v>
      </c>
      <c r="G842" s="17" t="s">
        <v>1114</v>
      </c>
      <c r="H842" s="4"/>
      <c r="I842" s="4"/>
      <c r="J842" s="17" t="s">
        <v>329</v>
      </c>
      <c r="K842" s="4"/>
      <c r="L842" s="10"/>
      <c r="M842" s="8">
        <f t="shared" si="28"/>
        <v>10</v>
      </c>
      <c r="N842" s="8">
        <f t="shared" si="29"/>
        <v>10.809999999999999</v>
      </c>
    </row>
    <row r="843" spans="1:14" x14ac:dyDescent="0.2">
      <c r="A843" s="18"/>
      <c r="B843" s="18"/>
      <c r="C843" s="18"/>
      <c r="D843" s="18"/>
      <c r="E843" s="18"/>
      <c r="F843" s="18"/>
      <c r="G843" s="18"/>
      <c r="H843" s="6"/>
      <c r="I843" s="6"/>
      <c r="J843" s="18"/>
      <c r="K843" s="6"/>
      <c r="L843" s="11"/>
      <c r="M843" s="8">
        <f t="shared" ref="M843:M903" si="30">L843*1.15+10</f>
        <v>10</v>
      </c>
      <c r="N843" s="8">
        <f t="shared" ref="N843:N903" si="31">M843*1.081</f>
        <v>10.809999999999999</v>
      </c>
    </row>
    <row r="844" spans="1:14" x14ac:dyDescent="0.2">
      <c r="A844" s="19" t="s">
        <v>1118</v>
      </c>
      <c r="B844" s="19" t="s">
        <v>66</v>
      </c>
      <c r="C844" s="19" t="s">
        <v>264</v>
      </c>
      <c r="D844" s="17" t="s">
        <v>31</v>
      </c>
      <c r="E844" s="17" t="s">
        <v>18</v>
      </c>
      <c r="F844" s="19" t="s">
        <v>701</v>
      </c>
      <c r="G844" s="17" t="s">
        <v>1119</v>
      </c>
      <c r="H844" s="4"/>
      <c r="I844" s="4"/>
      <c r="J844" s="17" t="s">
        <v>329</v>
      </c>
      <c r="K844" s="17" t="s">
        <v>980</v>
      </c>
      <c r="L844" s="10"/>
      <c r="M844" s="8">
        <f t="shared" si="30"/>
        <v>10</v>
      </c>
      <c r="N844" s="8">
        <f t="shared" si="31"/>
        <v>10.809999999999999</v>
      </c>
    </row>
    <row r="845" spans="1:14" x14ac:dyDescent="0.2">
      <c r="A845" s="18"/>
      <c r="B845" s="18"/>
      <c r="C845" s="18"/>
      <c r="D845" s="18"/>
      <c r="E845" s="18"/>
      <c r="F845" s="18"/>
      <c r="G845" s="18"/>
      <c r="H845" s="6"/>
      <c r="I845" s="6"/>
      <c r="J845" s="18"/>
      <c r="K845" s="18"/>
      <c r="L845" s="11"/>
      <c r="M845" s="8">
        <f t="shared" si="30"/>
        <v>10</v>
      </c>
      <c r="N845" s="8">
        <f t="shared" si="31"/>
        <v>10.809999999999999</v>
      </c>
    </row>
    <row r="846" spans="1:14" x14ac:dyDescent="0.2">
      <c r="A846" s="19" t="s">
        <v>1120</v>
      </c>
      <c r="B846" s="19" t="s">
        <v>118</v>
      </c>
      <c r="C846" s="19" t="s">
        <v>42</v>
      </c>
      <c r="D846" s="17" t="s">
        <v>17</v>
      </c>
      <c r="E846" s="17" t="s">
        <v>18</v>
      </c>
      <c r="F846" s="19" t="s">
        <v>151</v>
      </c>
      <c r="G846" s="17" t="s">
        <v>1119</v>
      </c>
      <c r="H846" s="4"/>
      <c r="I846" s="4"/>
      <c r="J846" s="4"/>
      <c r="K846" s="17" t="s">
        <v>1121</v>
      </c>
      <c r="L846" s="10"/>
      <c r="M846" s="8">
        <f t="shared" si="30"/>
        <v>10</v>
      </c>
      <c r="N846" s="8">
        <f t="shared" si="31"/>
        <v>10.809999999999999</v>
      </c>
    </row>
    <row r="847" spans="1:14" x14ac:dyDescent="0.2">
      <c r="A847" s="18"/>
      <c r="B847" s="18"/>
      <c r="C847" s="18"/>
      <c r="D847" s="18"/>
      <c r="E847" s="18"/>
      <c r="F847" s="18"/>
      <c r="G847" s="18"/>
      <c r="H847" s="6"/>
      <c r="I847" s="6"/>
      <c r="J847" s="6"/>
      <c r="K847" s="18"/>
      <c r="L847" s="11"/>
      <c r="M847" s="8">
        <f t="shared" si="30"/>
        <v>10</v>
      </c>
      <c r="N847" s="8">
        <f t="shared" si="31"/>
        <v>10.809999999999999</v>
      </c>
    </row>
    <row r="848" spans="1:14" x14ac:dyDescent="0.2">
      <c r="A848" s="19" t="s">
        <v>1122</v>
      </c>
      <c r="B848" s="19" t="s">
        <v>51</v>
      </c>
      <c r="C848" s="19" t="s">
        <v>225</v>
      </c>
      <c r="D848" s="17" t="s">
        <v>39</v>
      </c>
      <c r="E848" s="17" t="s">
        <v>18</v>
      </c>
      <c r="F848" s="19" t="s">
        <v>19</v>
      </c>
      <c r="G848" s="17" t="s">
        <v>1123</v>
      </c>
      <c r="H848" s="4"/>
      <c r="I848" s="4"/>
      <c r="J848" s="4"/>
      <c r="K848" s="17" t="s">
        <v>1124</v>
      </c>
      <c r="L848" s="10"/>
      <c r="M848" s="8">
        <f t="shared" si="30"/>
        <v>10</v>
      </c>
      <c r="N848" s="8">
        <f t="shared" si="31"/>
        <v>10.809999999999999</v>
      </c>
    </row>
    <row r="849" spans="1:14" x14ac:dyDescent="0.2">
      <c r="A849" s="18"/>
      <c r="B849" s="18"/>
      <c r="C849" s="18"/>
      <c r="D849" s="18"/>
      <c r="E849" s="18"/>
      <c r="F849" s="18"/>
      <c r="G849" s="18"/>
      <c r="H849" s="6"/>
      <c r="I849" s="6"/>
      <c r="J849" s="6"/>
      <c r="K849" s="18"/>
      <c r="L849" s="11"/>
      <c r="M849" s="8">
        <f t="shared" si="30"/>
        <v>10</v>
      </c>
      <c r="N849" s="8">
        <f t="shared" si="31"/>
        <v>10.809999999999999</v>
      </c>
    </row>
    <row r="850" spans="1:14" x14ac:dyDescent="0.2">
      <c r="A850" s="19" t="s">
        <v>1125</v>
      </c>
      <c r="B850" s="19" t="s">
        <v>258</v>
      </c>
      <c r="C850" s="19" t="s">
        <v>112</v>
      </c>
      <c r="D850" s="17" t="s">
        <v>65</v>
      </c>
      <c r="E850" s="17" t="s">
        <v>18</v>
      </c>
      <c r="F850" s="19" t="s">
        <v>1126</v>
      </c>
      <c r="G850" s="17" t="s">
        <v>1127</v>
      </c>
      <c r="H850" s="4"/>
      <c r="I850" s="4"/>
      <c r="J850" s="17" t="s">
        <v>1128</v>
      </c>
      <c r="K850" s="4"/>
      <c r="L850" s="10"/>
      <c r="M850" s="8">
        <f t="shared" si="30"/>
        <v>10</v>
      </c>
      <c r="N850" s="8">
        <f t="shared" si="31"/>
        <v>10.809999999999999</v>
      </c>
    </row>
    <row r="851" spans="1:14" x14ac:dyDescent="0.2">
      <c r="A851" s="18"/>
      <c r="B851" s="18"/>
      <c r="C851" s="18"/>
      <c r="D851" s="18"/>
      <c r="E851" s="18"/>
      <c r="F851" s="18"/>
      <c r="G851" s="18"/>
      <c r="H851" s="6"/>
      <c r="I851" s="6"/>
      <c r="J851" s="18"/>
      <c r="K851" s="6"/>
      <c r="L851" s="11"/>
      <c r="M851" s="8">
        <f t="shared" si="30"/>
        <v>10</v>
      </c>
      <c r="N851" s="8">
        <f t="shared" si="31"/>
        <v>10.809999999999999</v>
      </c>
    </row>
    <row r="852" spans="1:14" x14ac:dyDescent="0.2">
      <c r="A852" s="19" t="s">
        <v>1129</v>
      </c>
      <c r="B852" s="19" t="s">
        <v>258</v>
      </c>
      <c r="C852" s="19" t="s">
        <v>112</v>
      </c>
      <c r="D852" s="17" t="s">
        <v>65</v>
      </c>
      <c r="E852" s="17" t="s">
        <v>18</v>
      </c>
      <c r="F852" s="19" t="s">
        <v>119</v>
      </c>
      <c r="G852" s="17" t="s">
        <v>1127</v>
      </c>
      <c r="H852" s="4"/>
      <c r="I852" s="4"/>
      <c r="J852" s="17" t="s">
        <v>1130</v>
      </c>
      <c r="K852" s="4"/>
      <c r="L852" s="10"/>
      <c r="M852" s="8">
        <f t="shared" si="30"/>
        <v>10</v>
      </c>
      <c r="N852" s="8">
        <f t="shared" si="31"/>
        <v>10.809999999999999</v>
      </c>
    </row>
    <row r="853" spans="1:14" x14ac:dyDescent="0.2">
      <c r="A853" s="18"/>
      <c r="B853" s="18"/>
      <c r="C853" s="18"/>
      <c r="D853" s="18"/>
      <c r="E853" s="18"/>
      <c r="F853" s="18"/>
      <c r="G853" s="18"/>
      <c r="H853" s="6"/>
      <c r="I853" s="6"/>
      <c r="J853" s="18"/>
      <c r="K853" s="6"/>
      <c r="L853" s="11"/>
      <c r="M853" s="8">
        <f t="shared" si="30"/>
        <v>10</v>
      </c>
      <c r="N853" s="8">
        <f t="shared" si="31"/>
        <v>10.809999999999999</v>
      </c>
    </row>
    <row r="854" spans="1:14" x14ac:dyDescent="0.2">
      <c r="A854" s="19" t="s">
        <v>1131</v>
      </c>
      <c r="B854" s="19" t="s">
        <v>112</v>
      </c>
      <c r="C854" s="19" t="s">
        <v>103</v>
      </c>
      <c r="D854" s="17" t="s">
        <v>46</v>
      </c>
      <c r="E854" s="17" t="s">
        <v>18</v>
      </c>
      <c r="F854" s="19" t="s">
        <v>574</v>
      </c>
      <c r="G854" s="17" t="s">
        <v>1132</v>
      </c>
      <c r="H854" s="4"/>
      <c r="I854" s="4"/>
      <c r="J854" s="17" t="s">
        <v>1133</v>
      </c>
      <c r="K854" s="4"/>
      <c r="L854" s="10"/>
      <c r="M854" s="8">
        <f t="shared" si="30"/>
        <v>10</v>
      </c>
      <c r="N854" s="8">
        <f t="shared" si="31"/>
        <v>10.809999999999999</v>
      </c>
    </row>
    <row r="855" spans="1:14" x14ac:dyDescent="0.2">
      <c r="A855" s="18"/>
      <c r="B855" s="18"/>
      <c r="C855" s="18"/>
      <c r="D855" s="18"/>
      <c r="E855" s="18"/>
      <c r="F855" s="18"/>
      <c r="G855" s="18"/>
      <c r="H855" s="6"/>
      <c r="I855" s="6"/>
      <c r="J855" s="18"/>
      <c r="K855" s="6"/>
      <c r="L855" s="11"/>
      <c r="M855" s="8">
        <f t="shared" si="30"/>
        <v>10</v>
      </c>
      <c r="N855" s="8">
        <f t="shared" si="31"/>
        <v>10.809999999999999</v>
      </c>
    </row>
    <row r="856" spans="1:14" x14ac:dyDescent="0.2">
      <c r="A856" s="19" t="s">
        <v>1134</v>
      </c>
      <c r="B856" s="19" t="s">
        <v>16</v>
      </c>
      <c r="C856" s="19" t="s">
        <v>66</v>
      </c>
      <c r="D856" s="17" t="s">
        <v>65</v>
      </c>
      <c r="E856" s="17" t="s">
        <v>18</v>
      </c>
      <c r="F856" s="19" t="s">
        <v>488</v>
      </c>
      <c r="G856" s="17" t="s">
        <v>1132</v>
      </c>
      <c r="H856" s="4"/>
      <c r="I856" s="4"/>
      <c r="J856" s="17" t="s">
        <v>329</v>
      </c>
      <c r="K856" s="4"/>
      <c r="L856" s="10"/>
      <c r="M856" s="8">
        <f t="shared" si="30"/>
        <v>10</v>
      </c>
      <c r="N856" s="8">
        <f t="shared" si="31"/>
        <v>10.809999999999999</v>
      </c>
    </row>
    <row r="857" spans="1:14" x14ac:dyDescent="0.2">
      <c r="A857" s="18"/>
      <c r="B857" s="18"/>
      <c r="C857" s="18"/>
      <c r="D857" s="18"/>
      <c r="E857" s="18"/>
      <c r="F857" s="18"/>
      <c r="G857" s="18"/>
      <c r="H857" s="6"/>
      <c r="I857" s="6"/>
      <c r="J857" s="18"/>
      <c r="K857" s="6"/>
      <c r="L857" s="11"/>
      <c r="M857" s="8">
        <f t="shared" si="30"/>
        <v>10</v>
      </c>
      <c r="N857" s="8">
        <f t="shared" si="31"/>
        <v>10.809999999999999</v>
      </c>
    </row>
    <row r="858" spans="1:14" ht="22.5" x14ac:dyDescent="0.2">
      <c r="A858" s="1" t="s">
        <v>1135</v>
      </c>
      <c r="B858" s="1" t="s">
        <v>103</v>
      </c>
      <c r="C858" s="1" t="s">
        <v>61</v>
      </c>
      <c r="D858" s="2" t="s">
        <v>14</v>
      </c>
      <c r="E858" s="2" t="s">
        <v>57</v>
      </c>
      <c r="F858" s="1" t="s">
        <v>866</v>
      </c>
      <c r="G858" s="2" t="s">
        <v>1136</v>
      </c>
      <c r="H858" s="5"/>
      <c r="I858" s="5"/>
      <c r="J858" s="2" t="s">
        <v>1137</v>
      </c>
      <c r="K858" s="2" t="s">
        <v>695</v>
      </c>
      <c r="L858" s="9"/>
      <c r="M858" s="8">
        <f t="shared" si="30"/>
        <v>10</v>
      </c>
      <c r="N858" s="8">
        <f t="shared" si="31"/>
        <v>10.809999999999999</v>
      </c>
    </row>
    <row r="859" spans="1:14" x14ac:dyDescent="0.2">
      <c r="A859" s="1" t="s">
        <v>1138</v>
      </c>
      <c r="B859" s="1" t="s">
        <v>33</v>
      </c>
      <c r="C859" s="1" t="s">
        <v>87</v>
      </c>
      <c r="D859" s="2" t="s">
        <v>14</v>
      </c>
      <c r="E859" s="2" t="s">
        <v>57</v>
      </c>
      <c r="F859" s="1" t="s">
        <v>161</v>
      </c>
      <c r="G859" s="2" t="s">
        <v>1136</v>
      </c>
      <c r="H859" s="5"/>
      <c r="I859" s="5"/>
      <c r="J859" s="2" t="s">
        <v>462</v>
      </c>
      <c r="K859" s="2" t="s">
        <v>59</v>
      </c>
      <c r="L859" s="9"/>
      <c r="M859" s="8">
        <f t="shared" si="30"/>
        <v>10</v>
      </c>
      <c r="N859" s="8">
        <f t="shared" si="31"/>
        <v>10.809999999999999</v>
      </c>
    </row>
    <row r="860" spans="1:14" x14ac:dyDescent="0.2">
      <c r="A860" s="19" t="s">
        <v>1139</v>
      </c>
      <c r="B860" s="19" t="s">
        <v>127</v>
      </c>
      <c r="C860" s="19" t="s">
        <v>236</v>
      </c>
      <c r="D860" s="17" t="s">
        <v>56</v>
      </c>
      <c r="E860" s="17" t="s">
        <v>18</v>
      </c>
      <c r="F860" s="19" t="s">
        <v>340</v>
      </c>
      <c r="G860" s="17" t="s">
        <v>1136</v>
      </c>
      <c r="H860" s="4"/>
      <c r="I860" s="4"/>
      <c r="J860" s="17" t="s">
        <v>878</v>
      </c>
      <c r="K860" s="4"/>
      <c r="L860" s="10"/>
      <c r="M860" s="8">
        <f t="shared" si="30"/>
        <v>10</v>
      </c>
      <c r="N860" s="8">
        <f t="shared" si="31"/>
        <v>10.809999999999999</v>
      </c>
    </row>
    <row r="861" spans="1:14" x14ac:dyDescent="0.2">
      <c r="A861" s="18"/>
      <c r="B861" s="18"/>
      <c r="C861" s="18"/>
      <c r="D861" s="18"/>
      <c r="E861" s="18"/>
      <c r="F861" s="18"/>
      <c r="G861" s="18"/>
      <c r="H861" s="6"/>
      <c r="I861" s="6"/>
      <c r="J861" s="18"/>
      <c r="K861" s="6"/>
      <c r="L861" s="11"/>
      <c r="M861" s="8">
        <f t="shared" si="30"/>
        <v>10</v>
      </c>
      <c r="N861" s="8">
        <f t="shared" si="31"/>
        <v>10.809999999999999</v>
      </c>
    </row>
    <row r="862" spans="1:14" x14ac:dyDescent="0.2">
      <c r="A862" s="19" t="s">
        <v>1140</v>
      </c>
      <c r="B862" s="19" t="s">
        <v>290</v>
      </c>
      <c r="C862" s="19" t="s">
        <v>25</v>
      </c>
      <c r="D862" s="17" t="s">
        <v>26</v>
      </c>
      <c r="E862" s="17" t="s">
        <v>18</v>
      </c>
      <c r="F862" s="19" t="s">
        <v>701</v>
      </c>
      <c r="G862" s="17" t="s">
        <v>1136</v>
      </c>
      <c r="H862" s="4"/>
      <c r="I862" s="4"/>
      <c r="J862" s="17" t="s">
        <v>1141</v>
      </c>
      <c r="K862" s="17" t="s">
        <v>1142</v>
      </c>
      <c r="L862" s="10"/>
      <c r="M862" s="8">
        <f t="shared" si="30"/>
        <v>10</v>
      </c>
      <c r="N862" s="8">
        <f t="shared" si="31"/>
        <v>10.809999999999999</v>
      </c>
    </row>
    <row r="863" spans="1:14" x14ac:dyDescent="0.2">
      <c r="A863" s="18"/>
      <c r="B863" s="18"/>
      <c r="C863" s="18"/>
      <c r="D863" s="18"/>
      <c r="E863" s="18"/>
      <c r="F863" s="18"/>
      <c r="G863" s="18"/>
      <c r="H863" s="6"/>
      <c r="I863" s="6"/>
      <c r="J863" s="18"/>
      <c r="K863" s="18"/>
      <c r="L863" s="11"/>
      <c r="M863" s="8">
        <f t="shared" si="30"/>
        <v>10</v>
      </c>
      <c r="N863" s="8">
        <f t="shared" si="31"/>
        <v>10.809999999999999</v>
      </c>
    </row>
    <row r="864" spans="1:14" x14ac:dyDescent="0.2">
      <c r="A864" s="19" t="s">
        <v>1143</v>
      </c>
      <c r="B864" s="19" t="s">
        <v>62</v>
      </c>
      <c r="C864" s="19" t="s">
        <v>127</v>
      </c>
      <c r="D864" s="17" t="s">
        <v>26</v>
      </c>
      <c r="E864" s="17" t="s">
        <v>18</v>
      </c>
      <c r="F864" s="19" t="s">
        <v>78</v>
      </c>
      <c r="G864" s="17" t="s">
        <v>1136</v>
      </c>
      <c r="H864" s="4"/>
      <c r="I864" s="4"/>
      <c r="J864" s="17" t="s">
        <v>329</v>
      </c>
      <c r="K864" s="4"/>
      <c r="L864" s="10"/>
      <c r="M864" s="8">
        <f t="shared" si="30"/>
        <v>10</v>
      </c>
      <c r="N864" s="8">
        <f t="shared" si="31"/>
        <v>10.809999999999999</v>
      </c>
    </row>
    <row r="865" spans="1:14" x14ac:dyDescent="0.2">
      <c r="A865" s="18"/>
      <c r="B865" s="18"/>
      <c r="C865" s="18"/>
      <c r="D865" s="18"/>
      <c r="E865" s="18"/>
      <c r="F865" s="18"/>
      <c r="G865" s="18"/>
      <c r="H865" s="6"/>
      <c r="I865" s="6"/>
      <c r="J865" s="18"/>
      <c r="K865" s="6"/>
      <c r="L865" s="11"/>
      <c r="M865" s="8">
        <f t="shared" si="30"/>
        <v>10</v>
      </c>
      <c r="N865" s="8">
        <f t="shared" si="31"/>
        <v>10.809999999999999</v>
      </c>
    </row>
    <row r="866" spans="1:14" x14ac:dyDescent="0.2">
      <c r="A866" s="19" t="s">
        <v>1144</v>
      </c>
      <c r="B866" s="19" t="s">
        <v>264</v>
      </c>
      <c r="C866" s="19" t="s">
        <v>51</v>
      </c>
      <c r="D866" s="17" t="s">
        <v>26</v>
      </c>
      <c r="E866" s="17" t="s">
        <v>18</v>
      </c>
      <c r="F866" s="19" t="s">
        <v>151</v>
      </c>
      <c r="G866" s="17" t="s">
        <v>1136</v>
      </c>
      <c r="H866" s="4"/>
      <c r="I866" s="4"/>
      <c r="J866" s="4"/>
      <c r="K866" s="17" t="s">
        <v>1145</v>
      </c>
      <c r="L866" s="10"/>
      <c r="M866" s="8">
        <f t="shared" si="30"/>
        <v>10</v>
      </c>
      <c r="N866" s="8">
        <f t="shared" si="31"/>
        <v>10.809999999999999</v>
      </c>
    </row>
    <row r="867" spans="1:14" x14ac:dyDescent="0.2">
      <c r="A867" s="18"/>
      <c r="B867" s="18"/>
      <c r="C867" s="18"/>
      <c r="D867" s="18"/>
      <c r="E867" s="18"/>
      <c r="F867" s="18"/>
      <c r="G867" s="18"/>
      <c r="H867" s="6"/>
      <c r="I867" s="6"/>
      <c r="J867" s="6"/>
      <c r="K867" s="18"/>
      <c r="L867" s="11"/>
      <c r="M867" s="8">
        <f t="shared" si="30"/>
        <v>10</v>
      </c>
      <c r="N867" s="8">
        <f t="shared" si="31"/>
        <v>10.809999999999999</v>
      </c>
    </row>
    <row r="868" spans="1:14" x14ac:dyDescent="0.2">
      <c r="A868" s="1" t="s">
        <v>1146</v>
      </c>
      <c r="B868" s="1" t="s">
        <v>32</v>
      </c>
      <c r="C868" s="1" t="s">
        <v>33</v>
      </c>
      <c r="D868" s="2" t="s">
        <v>26</v>
      </c>
      <c r="E868" s="2" t="s">
        <v>18</v>
      </c>
      <c r="F868" s="1" t="s">
        <v>106</v>
      </c>
      <c r="G868" s="2" t="s">
        <v>1147</v>
      </c>
      <c r="H868" s="5"/>
      <c r="I868" s="5"/>
      <c r="J868" s="2" t="s">
        <v>329</v>
      </c>
      <c r="K868" s="5"/>
      <c r="L868" s="9"/>
      <c r="M868" s="8">
        <f t="shared" si="30"/>
        <v>10</v>
      </c>
      <c r="N868" s="8">
        <f t="shared" si="31"/>
        <v>10.809999999999999</v>
      </c>
    </row>
    <row r="869" spans="1:14" x14ac:dyDescent="0.2">
      <c r="A869" s="1" t="s">
        <v>1148</v>
      </c>
      <c r="B869" s="1" t="s">
        <v>16</v>
      </c>
      <c r="C869" s="1" t="s">
        <v>42</v>
      </c>
      <c r="D869" s="2" t="s">
        <v>65</v>
      </c>
      <c r="E869" s="2" t="s">
        <v>18</v>
      </c>
      <c r="F869" s="1" t="s">
        <v>106</v>
      </c>
      <c r="G869" s="2" t="s">
        <v>1147</v>
      </c>
      <c r="H869" s="5"/>
      <c r="I869" s="5"/>
      <c r="J869" s="2" t="s">
        <v>856</v>
      </c>
      <c r="K869" s="5"/>
      <c r="L869" s="9"/>
      <c r="M869" s="8">
        <f t="shared" si="30"/>
        <v>10</v>
      </c>
      <c r="N869" s="8">
        <f t="shared" si="31"/>
        <v>10.809999999999999</v>
      </c>
    </row>
    <row r="870" spans="1:14" x14ac:dyDescent="0.2">
      <c r="A870" s="19" t="s">
        <v>1149</v>
      </c>
      <c r="B870" s="19" t="s">
        <v>392</v>
      </c>
      <c r="C870" s="19" t="s">
        <v>24</v>
      </c>
      <c r="D870" s="17" t="s">
        <v>26</v>
      </c>
      <c r="E870" s="17" t="s">
        <v>18</v>
      </c>
      <c r="F870" s="19" t="s">
        <v>701</v>
      </c>
      <c r="G870" s="17" t="s">
        <v>1150</v>
      </c>
      <c r="H870" s="4"/>
      <c r="I870" s="17" t="s">
        <v>1151</v>
      </c>
      <c r="J870" s="17" t="s">
        <v>329</v>
      </c>
      <c r="K870" s="17" t="s">
        <v>1152</v>
      </c>
      <c r="L870" s="19"/>
      <c r="M870" s="8">
        <f t="shared" si="30"/>
        <v>10</v>
      </c>
      <c r="N870" s="8">
        <f t="shared" si="31"/>
        <v>10.809999999999999</v>
      </c>
    </row>
    <row r="871" spans="1:14" x14ac:dyDescent="0.2">
      <c r="A871" s="18"/>
      <c r="B871" s="18"/>
      <c r="C871" s="18"/>
      <c r="D871" s="18"/>
      <c r="E871" s="18"/>
      <c r="F871" s="18"/>
      <c r="G871" s="18"/>
      <c r="H871" s="6"/>
      <c r="I871" s="18"/>
      <c r="J871" s="18"/>
      <c r="K871" s="18"/>
      <c r="L871" s="20"/>
      <c r="M871" s="8">
        <f t="shared" si="30"/>
        <v>10</v>
      </c>
      <c r="N871" s="8">
        <f t="shared" si="31"/>
        <v>10.809999999999999</v>
      </c>
    </row>
    <row r="872" spans="1:14" x14ac:dyDescent="0.2">
      <c r="A872" s="1" t="s">
        <v>1153</v>
      </c>
      <c r="B872" s="1" t="s">
        <v>33</v>
      </c>
      <c r="C872" s="1" t="s">
        <v>305</v>
      </c>
      <c r="D872" s="2" t="s">
        <v>65</v>
      </c>
      <c r="E872" s="2" t="s">
        <v>18</v>
      </c>
      <c r="F872" s="1" t="s">
        <v>383</v>
      </c>
      <c r="G872" s="2" t="s">
        <v>1154</v>
      </c>
      <c r="H872" s="5"/>
      <c r="I872" s="5"/>
      <c r="J872" s="2" t="s">
        <v>856</v>
      </c>
      <c r="K872" s="5"/>
      <c r="L872" s="9"/>
      <c r="M872" s="8">
        <f t="shared" si="30"/>
        <v>10</v>
      </c>
      <c r="N872" s="8">
        <f t="shared" si="31"/>
        <v>10.809999999999999</v>
      </c>
    </row>
    <row r="873" spans="1:14" x14ac:dyDescent="0.2">
      <c r="A873" s="1" t="s">
        <v>1155</v>
      </c>
      <c r="B873" s="1" t="s">
        <v>62</v>
      </c>
      <c r="C873" s="1" t="s">
        <v>290</v>
      </c>
      <c r="D873" s="2" t="s">
        <v>26</v>
      </c>
      <c r="E873" s="2" t="s">
        <v>18</v>
      </c>
      <c r="F873" s="1" t="s">
        <v>129</v>
      </c>
      <c r="G873" s="2" t="s">
        <v>1156</v>
      </c>
      <c r="H873" s="5"/>
      <c r="I873" s="5"/>
      <c r="J873" s="2" t="s">
        <v>329</v>
      </c>
      <c r="K873" s="5"/>
      <c r="L873" s="9"/>
      <c r="M873" s="8">
        <f t="shared" si="30"/>
        <v>10</v>
      </c>
      <c r="N873" s="8">
        <f t="shared" si="31"/>
        <v>10.809999999999999</v>
      </c>
    </row>
    <row r="874" spans="1:14" x14ac:dyDescent="0.2">
      <c r="A874" s="19" t="s">
        <v>1157</v>
      </c>
      <c r="B874" s="19" t="s">
        <v>38</v>
      </c>
      <c r="C874" s="19" t="s">
        <v>83</v>
      </c>
      <c r="D874" s="17" t="s">
        <v>65</v>
      </c>
      <c r="E874" s="17" t="s">
        <v>18</v>
      </c>
      <c r="F874" s="19" t="s">
        <v>383</v>
      </c>
      <c r="G874" s="17" t="s">
        <v>1158</v>
      </c>
      <c r="H874" s="4"/>
      <c r="I874" s="4"/>
      <c r="J874" s="17" t="s">
        <v>329</v>
      </c>
      <c r="K874" s="4"/>
      <c r="L874" s="10"/>
      <c r="M874" s="8">
        <f t="shared" si="30"/>
        <v>10</v>
      </c>
      <c r="N874" s="8">
        <f t="shared" si="31"/>
        <v>10.809999999999999</v>
      </c>
    </row>
    <row r="875" spans="1:14" x14ac:dyDescent="0.2">
      <c r="A875" s="18"/>
      <c r="B875" s="18"/>
      <c r="C875" s="18"/>
      <c r="D875" s="18"/>
      <c r="E875" s="18"/>
      <c r="F875" s="18"/>
      <c r="G875" s="18"/>
      <c r="H875" s="6"/>
      <c r="I875" s="6"/>
      <c r="J875" s="18"/>
      <c r="K875" s="6"/>
      <c r="L875" s="11"/>
      <c r="M875" s="8">
        <f t="shared" si="30"/>
        <v>10</v>
      </c>
      <c r="N875" s="8">
        <f t="shared" si="31"/>
        <v>10.809999999999999</v>
      </c>
    </row>
    <row r="876" spans="1:14" x14ac:dyDescent="0.2">
      <c r="A876" s="19" t="s">
        <v>42</v>
      </c>
      <c r="B876" s="19" t="s">
        <v>66</v>
      </c>
      <c r="C876" s="19" t="s">
        <v>24</v>
      </c>
      <c r="D876" s="17" t="s">
        <v>65</v>
      </c>
      <c r="E876" s="17" t="s">
        <v>18</v>
      </c>
      <c r="F876" s="19" t="s">
        <v>97</v>
      </c>
      <c r="G876" s="17" t="s">
        <v>1159</v>
      </c>
      <c r="H876" s="4"/>
      <c r="I876" s="4"/>
      <c r="J876" s="17" t="s">
        <v>329</v>
      </c>
      <c r="K876" s="4"/>
      <c r="L876" s="10"/>
      <c r="M876" s="8">
        <f t="shared" si="30"/>
        <v>10</v>
      </c>
      <c r="N876" s="8">
        <f t="shared" si="31"/>
        <v>10.809999999999999</v>
      </c>
    </row>
    <row r="877" spans="1:14" x14ac:dyDescent="0.2">
      <c r="A877" s="18"/>
      <c r="B877" s="18"/>
      <c r="C877" s="18"/>
      <c r="D877" s="18"/>
      <c r="E877" s="18"/>
      <c r="F877" s="18"/>
      <c r="G877" s="18"/>
      <c r="H877" s="6"/>
      <c r="I877" s="6"/>
      <c r="J877" s="18"/>
      <c r="K877" s="6"/>
      <c r="L877" s="11"/>
      <c r="M877" s="8">
        <f t="shared" si="30"/>
        <v>10</v>
      </c>
      <c r="N877" s="8">
        <f t="shared" si="31"/>
        <v>10.809999999999999</v>
      </c>
    </row>
    <row r="878" spans="1:14" x14ac:dyDescent="0.2">
      <c r="A878" s="19" t="s">
        <v>1160</v>
      </c>
      <c r="B878" s="19" t="s">
        <v>16</v>
      </c>
      <c r="C878" s="19" t="s">
        <v>66</v>
      </c>
      <c r="D878" s="17" t="s">
        <v>26</v>
      </c>
      <c r="E878" s="17" t="s">
        <v>18</v>
      </c>
      <c r="F878" s="19" t="s">
        <v>19</v>
      </c>
      <c r="G878" s="17" t="s">
        <v>1161</v>
      </c>
      <c r="H878" s="4"/>
      <c r="I878" s="4"/>
      <c r="J878" s="17" t="s">
        <v>878</v>
      </c>
      <c r="K878" s="4"/>
      <c r="L878" s="10"/>
      <c r="M878" s="8">
        <f t="shared" si="30"/>
        <v>10</v>
      </c>
      <c r="N878" s="8">
        <f t="shared" si="31"/>
        <v>10.809999999999999</v>
      </c>
    </row>
    <row r="879" spans="1:14" x14ac:dyDescent="0.2">
      <c r="A879" s="18"/>
      <c r="B879" s="18"/>
      <c r="C879" s="18"/>
      <c r="D879" s="18"/>
      <c r="E879" s="18"/>
      <c r="F879" s="18"/>
      <c r="G879" s="18"/>
      <c r="H879" s="6"/>
      <c r="I879" s="6"/>
      <c r="J879" s="18"/>
      <c r="K879" s="6"/>
      <c r="L879" s="11"/>
      <c r="M879" s="8">
        <f t="shared" si="30"/>
        <v>10</v>
      </c>
      <c r="N879" s="8">
        <f t="shared" si="31"/>
        <v>10.809999999999999</v>
      </c>
    </row>
    <row r="880" spans="1:14" x14ac:dyDescent="0.2">
      <c r="A880" s="19" t="s">
        <v>1162</v>
      </c>
      <c r="B880" s="19" t="s">
        <v>66</v>
      </c>
      <c r="C880" s="19" t="s">
        <v>24</v>
      </c>
      <c r="D880" s="17" t="s">
        <v>111</v>
      </c>
      <c r="E880" s="17" t="s">
        <v>861</v>
      </c>
      <c r="F880" s="19" t="s">
        <v>106</v>
      </c>
      <c r="G880" s="17" t="s">
        <v>1161</v>
      </c>
      <c r="H880" s="4"/>
      <c r="I880" s="4"/>
      <c r="J880" s="17" t="s">
        <v>329</v>
      </c>
      <c r="K880" s="4"/>
      <c r="L880" s="10"/>
      <c r="M880" s="8">
        <f t="shared" si="30"/>
        <v>10</v>
      </c>
      <c r="N880" s="8">
        <f t="shared" si="31"/>
        <v>10.809999999999999</v>
      </c>
    </row>
    <row r="881" spans="1:14" x14ac:dyDescent="0.2">
      <c r="A881" s="18"/>
      <c r="B881" s="18"/>
      <c r="C881" s="18"/>
      <c r="D881" s="18"/>
      <c r="E881" s="18"/>
      <c r="F881" s="18"/>
      <c r="G881" s="18"/>
      <c r="H881" s="6"/>
      <c r="I881" s="6"/>
      <c r="J881" s="18"/>
      <c r="K881" s="6"/>
      <c r="L881" s="11"/>
      <c r="M881" s="8">
        <f t="shared" si="30"/>
        <v>10</v>
      </c>
      <c r="N881" s="8">
        <f t="shared" si="31"/>
        <v>10.809999999999999</v>
      </c>
    </row>
    <row r="882" spans="1:14" x14ac:dyDescent="0.2">
      <c r="A882" s="19" t="s">
        <v>1163</v>
      </c>
      <c r="B882" s="19" t="s">
        <v>90</v>
      </c>
      <c r="C882" s="19" t="s">
        <v>264</v>
      </c>
      <c r="D882" s="17" t="s">
        <v>60</v>
      </c>
      <c r="E882" s="17" t="s">
        <v>18</v>
      </c>
      <c r="F882" s="19" t="s">
        <v>106</v>
      </c>
      <c r="G882" s="17" t="s">
        <v>1161</v>
      </c>
      <c r="H882" s="4"/>
      <c r="I882" s="4"/>
      <c r="J882" s="17" t="s">
        <v>856</v>
      </c>
      <c r="K882" s="4"/>
      <c r="L882" s="10"/>
      <c r="M882" s="8">
        <f t="shared" si="30"/>
        <v>10</v>
      </c>
      <c r="N882" s="8">
        <f t="shared" si="31"/>
        <v>10.809999999999999</v>
      </c>
    </row>
    <row r="883" spans="1:14" x14ac:dyDescent="0.2">
      <c r="A883" s="18"/>
      <c r="B883" s="18"/>
      <c r="C883" s="18"/>
      <c r="D883" s="18"/>
      <c r="E883" s="18"/>
      <c r="F883" s="18"/>
      <c r="G883" s="18"/>
      <c r="H883" s="6"/>
      <c r="I883" s="6"/>
      <c r="J883" s="18"/>
      <c r="K883" s="6"/>
      <c r="L883" s="11"/>
      <c r="M883" s="8">
        <f t="shared" si="30"/>
        <v>10</v>
      </c>
      <c r="N883" s="8">
        <f t="shared" si="31"/>
        <v>10.809999999999999</v>
      </c>
    </row>
    <row r="884" spans="1:14" x14ac:dyDescent="0.2">
      <c r="A884" s="19" t="s">
        <v>1164</v>
      </c>
      <c r="B884" s="19" t="s">
        <v>33</v>
      </c>
      <c r="C884" s="19" t="s">
        <v>305</v>
      </c>
      <c r="D884" s="17" t="s">
        <v>26</v>
      </c>
      <c r="E884" s="17" t="s">
        <v>18</v>
      </c>
      <c r="F884" s="19" t="s">
        <v>113</v>
      </c>
      <c r="G884" s="17" t="s">
        <v>1161</v>
      </c>
      <c r="H884" s="4"/>
      <c r="I884" s="4"/>
      <c r="J884" s="17" t="s">
        <v>329</v>
      </c>
      <c r="K884" s="17" t="s">
        <v>1165</v>
      </c>
      <c r="L884" s="10"/>
      <c r="M884" s="8">
        <f t="shared" si="30"/>
        <v>10</v>
      </c>
      <c r="N884" s="8">
        <f t="shared" si="31"/>
        <v>10.809999999999999</v>
      </c>
    </row>
    <row r="885" spans="1:14" x14ac:dyDescent="0.2">
      <c r="A885" s="18"/>
      <c r="B885" s="18"/>
      <c r="C885" s="18"/>
      <c r="D885" s="18"/>
      <c r="E885" s="18"/>
      <c r="F885" s="18"/>
      <c r="G885" s="18"/>
      <c r="H885" s="6"/>
      <c r="I885" s="6"/>
      <c r="J885" s="18"/>
      <c r="K885" s="18"/>
      <c r="L885" s="11"/>
      <c r="M885" s="8">
        <f t="shared" si="30"/>
        <v>10</v>
      </c>
      <c r="N885" s="8">
        <f t="shared" si="31"/>
        <v>10.809999999999999</v>
      </c>
    </row>
    <row r="886" spans="1:14" x14ac:dyDescent="0.2">
      <c r="A886" s="19" t="s">
        <v>1166</v>
      </c>
      <c r="B886" s="19" t="s">
        <v>42</v>
      </c>
      <c r="C886" s="19" t="s">
        <v>245</v>
      </c>
      <c r="D886" s="17" t="s">
        <v>65</v>
      </c>
      <c r="E886" s="17" t="s">
        <v>18</v>
      </c>
      <c r="F886" s="19" t="s">
        <v>113</v>
      </c>
      <c r="G886" s="17" t="s">
        <v>1161</v>
      </c>
      <c r="H886" s="4"/>
      <c r="I886" s="4"/>
      <c r="J886" s="17" t="s">
        <v>856</v>
      </c>
      <c r="K886" s="17" t="s">
        <v>154</v>
      </c>
      <c r="L886" s="10"/>
      <c r="M886" s="8">
        <f t="shared" si="30"/>
        <v>10</v>
      </c>
      <c r="N886" s="8">
        <f t="shared" si="31"/>
        <v>10.809999999999999</v>
      </c>
    </row>
    <row r="887" spans="1:14" x14ac:dyDescent="0.2">
      <c r="A887" s="18"/>
      <c r="B887" s="18"/>
      <c r="C887" s="18"/>
      <c r="D887" s="18"/>
      <c r="E887" s="18"/>
      <c r="F887" s="18"/>
      <c r="G887" s="18"/>
      <c r="H887" s="6"/>
      <c r="I887" s="6"/>
      <c r="J887" s="18"/>
      <c r="K887" s="18"/>
      <c r="L887" s="11"/>
      <c r="M887" s="8">
        <f t="shared" si="30"/>
        <v>10</v>
      </c>
      <c r="N887" s="8">
        <f t="shared" si="31"/>
        <v>10.809999999999999</v>
      </c>
    </row>
    <row r="888" spans="1:14" x14ac:dyDescent="0.2">
      <c r="A888" s="19" t="s">
        <v>1167</v>
      </c>
      <c r="B888" s="19" t="s">
        <v>38</v>
      </c>
      <c r="C888" s="19" t="s">
        <v>15</v>
      </c>
      <c r="D888" s="17" t="s">
        <v>39</v>
      </c>
      <c r="E888" s="17" t="s">
        <v>18</v>
      </c>
      <c r="F888" s="19" t="s">
        <v>52</v>
      </c>
      <c r="G888" s="17" t="s">
        <v>1161</v>
      </c>
      <c r="H888" s="4"/>
      <c r="I888" s="4"/>
      <c r="J888" s="4"/>
      <c r="K888" s="4"/>
      <c r="L888" s="10"/>
      <c r="M888" s="8">
        <f t="shared" si="30"/>
        <v>10</v>
      </c>
      <c r="N888" s="8">
        <f t="shared" si="31"/>
        <v>10.809999999999999</v>
      </c>
    </row>
    <row r="889" spans="1:14" x14ac:dyDescent="0.2">
      <c r="A889" s="18"/>
      <c r="B889" s="18"/>
      <c r="C889" s="18"/>
      <c r="D889" s="18"/>
      <c r="E889" s="18"/>
      <c r="F889" s="18"/>
      <c r="G889" s="18"/>
      <c r="H889" s="6"/>
      <c r="I889" s="6"/>
      <c r="J889" s="6"/>
      <c r="K889" s="6"/>
      <c r="L889" s="11"/>
      <c r="M889" s="8">
        <f t="shared" si="30"/>
        <v>10</v>
      </c>
      <c r="N889" s="8">
        <f t="shared" si="31"/>
        <v>10.809999999999999</v>
      </c>
    </row>
    <row r="890" spans="1:14" x14ac:dyDescent="0.2">
      <c r="A890" s="19" t="s">
        <v>1168</v>
      </c>
      <c r="B890" s="19" t="s">
        <v>61</v>
      </c>
      <c r="C890" s="19" t="s">
        <v>91</v>
      </c>
      <c r="D890" s="17" t="s">
        <v>65</v>
      </c>
      <c r="E890" s="17" t="s">
        <v>18</v>
      </c>
      <c r="F890" s="19" t="s">
        <v>164</v>
      </c>
      <c r="G890" s="17" t="s">
        <v>1161</v>
      </c>
      <c r="H890" s="4"/>
      <c r="I890" s="4"/>
      <c r="J890" s="17" t="s">
        <v>329</v>
      </c>
      <c r="K890" s="17" t="s">
        <v>1169</v>
      </c>
      <c r="L890" s="10"/>
      <c r="M890" s="8">
        <f t="shared" si="30"/>
        <v>10</v>
      </c>
      <c r="N890" s="8">
        <f t="shared" si="31"/>
        <v>10.809999999999999</v>
      </c>
    </row>
    <row r="891" spans="1:14" x14ac:dyDescent="0.2">
      <c r="A891" s="18"/>
      <c r="B891" s="18"/>
      <c r="C891" s="18"/>
      <c r="D891" s="18"/>
      <c r="E891" s="18"/>
      <c r="F891" s="18"/>
      <c r="G891" s="18"/>
      <c r="H891" s="6"/>
      <c r="I891" s="6"/>
      <c r="J891" s="18"/>
      <c r="K891" s="18"/>
      <c r="L891" s="11"/>
      <c r="M891" s="8">
        <f t="shared" si="30"/>
        <v>10</v>
      </c>
      <c r="N891" s="8">
        <f t="shared" si="31"/>
        <v>10.809999999999999</v>
      </c>
    </row>
    <row r="892" spans="1:14" x14ac:dyDescent="0.2">
      <c r="A892" s="19" t="s">
        <v>1170</v>
      </c>
      <c r="B892" s="19" t="s">
        <v>61</v>
      </c>
      <c r="C892" s="19" t="s">
        <v>91</v>
      </c>
      <c r="D892" s="17" t="s">
        <v>65</v>
      </c>
      <c r="E892" s="17" t="s">
        <v>18</v>
      </c>
      <c r="F892" s="19" t="s">
        <v>151</v>
      </c>
      <c r="G892" s="17" t="s">
        <v>1161</v>
      </c>
      <c r="H892" s="4"/>
      <c r="I892" s="4"/>
      <c r="J892" s="17" t="s">
        <v>1171</v>
      </c>
      <c r="K892" s="17" t="s">
        <v>1172</v>
      </c>
      <c r="L892" s="10"/>
      <c r="M892" s="8">
        <f t="shared" si="30"/>
        <v>10</v>
      </c>
      <c r="N892" s="8">
        <f t="shared" si="31"/>
        <v>10.809999999999999</v>
      </c>
    </row>
    <row r="893" spans="1:14" x14ac:dyDescent="0.2">
      <c r="A893" s="18"/>
      <c r="B893" s="18"/>
      <c r="C893" s="18"/>
      <c r="D893" s="18"/>
      <c r="E893" s="18"/>
      <c r="F893" s="18"/>
      <c r="G893" s="18"/>
      <c r="H893" s="6"/>
      <c r="I893" s="6"/>
      <c r="J893" s="18"/>
      <c r="K893" s="18"/>
      <c r="L893" s="11"/>
      <c r="M893" s="8">
        <f t="shared" si="30"/>
        <v>10</v>
      </c>
      <c r="N893" s="8">
        <f t="shared" si="31"/>
        <v>10.809999999999999</v>
      </c>
    </row>
    <row r="894" spans="1:14" x14ac:dyDescent="0.2">
      <c r="A894" s="1" t="s">
        <v>1173</v>
      </c>
      <c r="B894" s="1" t="s">
        <v>61</v>
      </c>
      <c r="C894" s="1" t="s">
        <v>91</v>
      </c>
      <c r="D894" s="2" t="s">
        <v>65</v>
      </c>
      <c r="E894" s="2" t="s">
        <v>18</v>
      </c>
      <c r="F894" s="1" t="s">
        <v>158</v>
      </c>
      <c r="G894" s="2" t="s">
        <v>1174</v>
      </c>
      <c r="H894" s="5"/>
      <c r="I894" s="5"/>
      <c r="J894" s="2" t="s">
        <v>329</v>
      </c>
      <c r="K894" s="5"/>
      <c r="L894" s="9"/>
      <c r="M894" s="8">
        <f t="shared" si="30"/>
        <v>10</v>
      </c>
      <c r="N894" s="8">
        <f t="shared" si="31"/>
        <v>10.809999999999999</v>
      </c>
    </row>
    <row r="895" spans="1:14" x14ac:dyDescent="0.2">
      <c r="A895" s="1" t="s">
        <v>1175</v>
      </c>
      <c r="B895" s="1" t="s">
        <v>61</v>
      </c>
      <c r="C895" s="1" t="s">
        <v>91</v>
      </c>
      <c r="D895" s="2" t="s">
        <v>65</v>
      </c>
      <c r="E895" s="2" t="s">
        <v>18</v>
      </c>
      <c r="F895" s="1" t="s">
        <v>158</v>
      </c>
      <c r="G895" s="2" t="s">
        <v>1174</v>
      </c>
      <c r="H895" s="5"/>
      <c r="I895" s="5"/>
      <c r="J895" s="2" t="s">
        <v>329</v>
      </c>
      <c r="K895" s="5"/>
      <c r="L895" s="9"/>
      <c r="M895" s="8">
        <f t="shared" si="30"/>
        <v>10</v>
      </c>
      <c r="N895" s="8">
        <f t="shared" si="31"/>
        <v>10.809999999999999</v>
      </c>
    </row>
    <row r="896" spans="1:14" x14ac:dyDescent="0.2">
      <c r="A896" s="19" t="s">
        <v>1176</v>
      </c>
      <c r="B896" s="19" t="s">
        <v>38</v>
      </c>
      <c r="C896" s="19" t="s">
        <v>15</v>
      </c>
      <c r="D896" s="17" t="s">
        <v>26</v>
      </c>
      <c r="E896" s="17" t="s">
        <v>18</v>
      </c>
      <c r="F896" s="19" t="s">
        <v>74</v>
      </c>
      <c r="G896" s="17" t="s">
        <v>1174</v>
      </c>
      <c r="H896" s="4"/>
      <c r="I896" s="4"/>
      <c r="J896" s="17" t="s">
        <v>329</v>
      </c>
      <c r="K896" s="4"/>
      <c r="L896" s="10"/>
      <c r="M896" s="8">
        <f t="shared" si="30"/>
        <v>10</v>
      </c>
      <c r="N896" s="8">
        <f t="shared" si="31"/>
        <v>10.809999999999999</v>
      </c>
    </row>
    <row r="897" spans="1:14" x14ac:dyDescent="0.2">
      <c r="A897" s="18"/>
      <c r="B897" s="18"/>
      <c r="C897" s="18"/>
      <c r="D897" s="18"/>
      <c r="E897" s="18"/>
      <c r="F897" s="18"/>
      <c r="G897" s="18"/>
      <c r="H897" s="6"/>
      <c r="I897" s="6"/>
      <c r="J897" s="18"/>
      <c r="K897" s="6"/>
      <c r="L897" s="11"/>
      <c r="M897" s="8">
        <f t="shared" si="30"/>
        <v>10</v>
      </c>
      <c r="N897" s="8">
        <f t="shared" si="31"/>
        <v>10.809999999999999</v>
      </c>
    </row>
    <row r="898" spans="1:14" x14ac:dyDescent="0.2">
      <c r="A898" s="1" t="s">
        <v>1177</v>
      </c>
      <c r="B898" s="1" t="s">
        <v>38</v>
      </c>
      <c r="C898" s="1" t="s">
        <v>15</v>
      </c>
      <c r="D898" s="2" t="s">
        <v>26</v>
      </c>
      <c r="E898" s="2" t="s">
        <v>18</v>
      </c>
      <c r="F898" s="1" t="s">
        <v>74</v>
      </c>
      <c r="G898" s="2" t="s">
        <v>1174</v>
      </c>
      <c r="H898" s="5"/>
      <c r="I898" s="5"/>
      <c r="J898" s="2" t="s">
        <v>329</v>
      </c>
      <c r="K898" s="5"/>
      <c r="L898" s="9"/>
      <c r="M898" s="8">
        <f t="shared" si="30"/>
        <v>10</v>
      </c>
      <c r="N898" s="8">
        <f t="shared" si="31"/>
        <v>10.809999999999999</v>
      </c>
    </row>
    <row r="899" spans="1:14" x14ac:dyDescent="0.2">
      <c r="A899" s="19" t="s">
        <v>1178</v>
      </c>
      <c r="B899" s="19" t="s">
        <v>33</v>
      </c>
      <c r="C899" s="19" t="s">
        <v>61</v>
      </c>
      <c r="D899" s="17" t="s">
        <v>111</v>
      </c>
      <c r="E899" s="17" t="s">
        <v>861</v>
      </c>
      <c r="F899" s="19" t="s">
        <v>113</v>
      </c>
      <c r="G899" s="17" t="s">
        <v>1174</v>
      </c>
      <c r="H899" s="4"/>
      <c r="I899" s="4"/>
      <c r="J899" s="17" t="s">
        <v>329</v>
      </c>
      <c r="K899" s="4"/>
      <c r="L899" s="10"/>
      <c r="M899" s="8">
        <f t="shared" si="30"/>
        <v>10</v>
      </c>
      <c r="N899" s="8">
        <f t="shared" si="31"/>
        <v>10.809999999999999</v>
      </c>
    </row>
    <row r="900" spans="1:14" x14ac:dyDescent="0.2">
      <c r="A900" s="18"/>
      <c r="B900" s="18"/>
      <c r="C900" s="18"/>
      <c r="D900" s="18"/>
      <c r="E900" s="18"/>
      <c r="F900" s="18"/>
      <c r="G900" s="18"/>
      <c r="H900" s="6"/>
      <c r="I900" s="6"/>
      <c r="J900" s="18"/>
      <c r="K900" s="6"/>
      <c r="L900" s="11"/>
      <c r="M900" s="8">
        <f t="shared" si="30"/>
        <v>10</v>
      </c>
      <c r="N900" s="8">
        <f t="shared" si="31"/>
        <v>10.809999999999999</v>
      </c>
    </row>
    <row r="901" spans="1:14" x14ac:dyDescent="0.2">
      <c r="A901" s="19" t="s">
        <v>1179</v>
      </c>
      <c r="B901" s="19" t="s">
        <v>32</v>
      </c>
      <c r="C901" s="19" t="s">
        <v>33</v>
      </c>
      <c r="D901" s="17" t="s">
        <v>26</v>
      </c>
      <c r="E901" s="17" t="s">
        <v>18</v>
      </c>
      <c r="F901" s="19" t="s">
        <v>34</v>
      </c>
      <c r="G901" s="17" t="s">
        <v>1174</v>
      </c>
      <c r="H901" s="4"/>
      <c r="I901" s="4"/>
      <c r="J901" s="17" t="s">
        <v>329</v>
      </c>
      <c r="K901" s="4"/>
      <c r="L901" s="10"/>
      <c r="M901" s="8">
        <f t="shared" si="30"/>
        <v>10</v>
      </c>
      <c r="N901" s="8">
        <f t="shared" si="31"/>
        <v>10.809999999999999</v>
      </c>
    </row>
    <row r="902" spans="1:14" x14ac:dyDescent="0.2">
      <c r="A902" s="18"/>
      <c r="B902" s="18"/>
      <c r="C902" s="18"/>
      <c r="D902" s="18"/>
      <c r="E902" s="18"/>
      <c r="F902" s="18"/>
      <c r="G902" s="18"/>
      <c r="H902" s="6"/>
      <c r="I902" s="6"/>
      <c r="J902" s="18"/>
      <c r="K902" s="6"/>
      <c r="L902" s="11"/>
      <c r="M902" s="8">
        <f t="shared" si="30"/>
        <v>10</v>
      </c>
      <c r="N902" s="8">
        <f t="shared" si="31"/>
        <v>10.809999999999999</v>
      </c>
    </row>
    <row r="903" spans="1:14" x14ac:dyDescent="0.2">
      <c r="A903" s="19" t="s">
        <v>1180</v>
      </c>
      <c r="B903" s="19" t="s">
        <v>83</v>
      </c>
      <c r="C903" s="19" t="s">
        <v>16</v>
      </c>
      <c r="D903" s="17" t="s">
        <v>65</v>
      </c>
      <c r="E903" s="17" t="s">
        <v>18</v>
      </c>
      <c r="F903" s="19" t="s">
        <v>372</v>
      </c>
      <c r="G903" s="17" t="s">
        <v>1181</v>
      </c>
      <c r="H903" s="4"/>
      <c r="I903" s="4"/>
      <c r="J903" s="17" t="s">
        <v>329</v>
      </c>
      <c r="K903" s="4"/>
      <c r="L903" s="10"/>
      <c r="M903" s="8">
        <f t="shared" si="30"/>
        <v>10</v>
      </c>
      <c r="N903" s="8">
        <f t="shared" si="31"/>
        <v>10.809999999999999</v>
      </c>
    </row>
    <row r="904" spans="1:14" x14ac:dyDescent="0.2">
      <c r="A904" s="18"/>
      <c r="B904" s="18"/>
      <c r="C904" s="18"/>
      <c r="D904" s="18"/>
      <c r="E904" s="18"/>
      <c r="F904" s="18"/>
      <c r="G904" s="18"/>
      <c r="H904" s="6"/>
      <c r="I904" s="6"/>
      <c r="J904" s="18"/>
      <c r="K904" s="6"/>
      <c r="L904" s="11"/>
      <c r="M904" s="8">
        <f t="shared" ref="M904:M964" si="32">L904*1.15+10</f>
        <v>10</v>
      </c>
      <c r="N904" s="8">
        <f t="shared" ref="N904:N964" si="33">M904*1.081</f>
        <v>10.809999999999999</v>
      </c>
    </row>
    <row r="905" spans="1:14" x14ac:dyDescent="0.2">
      <c r="A905" s="1" t="s">
        <v>1182</v>
      </c>
      <c r="B905" s="1" t="s">
        <v>32</v>
      </c>
      <c r="C905" s="5"/>
      <c r="D905" s="2" t="s">
        <v>60</v>
      </c>
      <c r="E905" s="2" t="s">
        <v>18</v>
      </c>
      <c r="F905" s="5"/>
      <c r="G905" s="2" t="s">
        <v>1183</v>
      </c>
      <c r="H905" s="5"/>
      <c r="I905" s="2" t="s">
        <v>1184</v>
      </c>
      <c r="J905" s="2" t="s">
        <v>1185</v>
      </c>
      <c r="K905" s="5"/>
      <c r="L905" s="1"/>
      <c r="M905" s="8">
        <f t="shared" si="32"/>
        <v>10</v>
      </c>
      <c r="N905" s="8">
        <f t="shared" si="33"/>
        <v>10.809999999999999</v>
      </c>
    </row>
    <row r="906" spans="1:14" x14ac:dyDescent="0.2">
      <c r="A906" s="19" t="s">
        <v>1186</v>
      </c>
      <c r="B906" s="19" t="s">
        <v>83</v>
      </c>
      <c r="C906" s="19" t="s">
        <v>280</v>
      </c>
      <c r="D906" s="17" t="s">
        <v>26</v>
      </c>
      <c r="E906" s="17" t="s">
        <v>18</v>
      </c>
      <c r="F906" s="19" t="s">
        <v>138</v>
      </c>
      <c r="G906" s="17" t="s">
        <v>1187</v>
      </c>
      <c r="H906" s="4"/>
      <c r="I906" s="4"/>
      <c r="J906" s="17" t="s">
        <v>878</v>
      </c>
      <c r="K906" s="4"/>
      <c r="L906" s="10"/>
      <c r="M906" s="8">
        <f t="shared" si="32"/>
        <v>10</v>
      </c>
      <c r="N906" s="8">
        <f t="shared" si="33"/>
        <v>10.809999999999999</v>
      </c>
    </row>
    <row r="907" spans="1:14" x14ac:dyDescent="0.2">
      <c r="A907" s="18"/>
      <c r="B907" s="18"/>
      <c r="C907" s="18"/>
      <c r="D907" s="18"/>
      <c r="E907" s="18"/>
      <c r="F907" s="18"/>
      <c r="G907" s="18"/>
      <c r="H907" s="6"/>
      <c r="I907" s="6"/>
      <c r="J907" s="18"/>
      <c r="K907" s="6"/>
      <c r="L907" s="11"/>
      <c r="M907" s="8">
        <f t="shared" si="32"/>
        <v>10</v>
      </c>
      <c r="N907" s="8">
        <f t="shared" si="33"/>
        <v>10.809999999999999</v>
      </c>
    </row>
    <row r="908" spans="1:14" x14ac:dyDescent="0.2">
      <c r="A908" s="19" t="s">
        <v>1188</v>
      </c>
      <c r="B908" s="19" t="s">
        <v>83</v>
      </c>
      <c r="C908" s="19" t="s">
        <v>280</v>
      </c>
      <c r="D908" s="17" t="s">
        <v>26</v>
      </c>
      <c r="E908" s="17" t="s">
        <v>18</v>
      </c>
      <c r="F908" s="19" t="s">
        <v>138</v>
      </c>
      <c r="G908" s="17" t="s">
        <v>1187</v>
      </c>
      <c r="H908" s="4"/>
      <c r="I908" s="4"/>
      <c r="J908" s="17" t="s">
        <v>1189</v>
      </c>
      <c r="K908" s="4"/>
      <c r="L908" s="10"/>
      <c r="M908" s="8">
        <f t="shared" si="32"/>
        <v>10</v>
      </c>
      <c r="N908" s="8">
        <f t="shared" si="33"/>
        <v>10.809999999999999</v>
      </c>
    </row>
    <row r="909" spans="1:14" x14ac:dyDescent="0.2">
      <c r="A909" s="18"/>
      <c r="B909" s="18"/>
      <c r="C909" s="18"/>
      <c r="D909" s="18"/>
      <c r="E909" s="18"/>
      <c r="F909" s="18"/>
      <c r="G909" s="18"/>
      <c r="H909" s="6"/>
      <c r="I909" s="6"/>
      <c r="J909" s="18"/>
      <c r="K909" s="6"/>
      <c r="L909" s="11"/>
      <c r="M909" s="8">
        <f t="shared" si="32"/>
        <v>10</v>
      </c>
      <c r="N909" s="8">
        <f t="shared" si="33"/>
        <v>10.809999999999999</v>
      </c>
    </row>
    <row r="910" spans="1:14" x14ac:dyDescent="0.2">
      <c r="A910" s="19" t="s">
        <v>1190</v>
      </c>
      <c r="B910" s="19" t="s">
        <v>33</v>
      </c>
      <c r="C910" s="19" t="s">
        <v>87</v>
      </c>
      <c r="D910" s="17" t="s">
        <v>56</v>
      </c>
      <c r="E910" s="17" t="s">
        <v>18</v>
      </c>
      <c r="F910" s="19" t="s">
        <v>831</v>
      </c>
      <c r="G910" s="17" t="s">
        <v>1191</v>
      </c>
      <c r="H910" s="4"/>
      <c r="I910" s="4"/>
      <c r="J910" s="4"/>
      <c r="K910" s="4"/>
      <c r="L910" s="10"/>
      <c r="M910" s="8">
        <f t="shared" si="32"/>
        <v>10</v>
      </c>
      <c r="N910" s="8">
        <f t="shared" si="33"/>
        <v>10.809999999999999</v>
      </c>
    </row>
    <row r="911" spans="1:14" x14ac:dyDescent="0.2">
      <c r="A911" s="18"/>
      <c r="B911" s="18"/>
      <c r="C911" s="18"/>
      <c r="D911" s="18"/>
      <c r="E911" s="18"/>
      <c r="F911" s="18"/>
      <c r="G911" s="18"/>
      <c r="H911" s="6"/>
      <c r="I911" s="6"/>
      <c r="J911" s="6"/>
      <c r="K911" s="6"/>
      <c r="L911" s="11"/>
      <c r="M911" s="8">
        <f t="shared" si="32"/>
        <v>10</v>
      </c>
      <c r="N911" s="8">
        <f t="shared" si="33"/>
        <v>10.809999999999999</v>
      </c>
    </row>
    <row r="912" spans="1:14" x14ac:dyDescent="0.2">
      <c r="A912" s="19" t="s">
        <v>1192</v>
      </c>
      <c r="B912" s="19" t="s">
        <v>61</v>
      </c>
      <c r="C912" s="19" t="s">
        <v>62</v>
      </c>
      <c r="D912" s="17" t="s">
        <v>26</v>
      </c>
      <c r="E912" s="17" t="s">
        <v>18</v>
      </c>
      <c r="F912" s="19" t="s">
        <v>701</v>
      </c>
      <c r="G912" s="17" t="s">
        <v>1193</v>
      </c>
      <c r="H912" s="4"/>
      <c r="I912" s="4"/>
      <c r="J912" s="17" t="s">
        <v>1194</v>
      </c>
      <c r="K912" s="17" t="s">
        <v>144</v>
      </c>
      <c r="L912" s="10"/>
      <c r="M912" s="8">
        <f t="shared" si="32"/>
        <v>10</v>
      </c>
      <c r="N912" s="8">
        <f t="shared" si="33"/>
        <v>10.809999999999999</v>
      </c>
    </row>
    <row r="913" spans="1:14" x14ac:dyDescent="0.2">
      <c r="A913" s="18"/>
      <c r="B913" s="18"/>
      <c r="C913" s="18"/>
      <c r="D913" s="18"/>
      <c r="E913" s="18"/>
      <c r="F913" s="18"/>
      <c r="G913" s="18"/>
      <c r="H913" s="6"/>
      <c r="I913" s="6"/>
      <c r="J913" s="18"/>
      <c r="K913" s="18"/>
      <c r="L913" s="11"/>
      <c r="M913" s="8">
        <f t="shared" si="32"/>
        <v>10</v>
      </c>
      <c r="N913" s="8">
        <f t="shared" si="33"/>
        <v>10.809999999999999</v>
      </c>
    </row>
    <row r="914" spans="1:14" x14ac:dyDescent="0.2">
      <c r="A914" s="19" t="s">
        <v>1195</v>
      </c>
      <c r="B914" s="19" t="s">
        <v>61</v>
      </c>
      <c r="C914" s="19" t="s">
        <v>91</v>
      </c>
      <c r="D914" s="17" t="s">
        <v>111</v>
      </c>
      <c r="E914" s="17" t="s">
        <v>861</v>
      </c>
      <c r="F914" s="19" t="s">
        <v>78</v>
      </c>
      <c r="G914" s="17" t="s">
        <v>1193</v>
      </c>
      <c r="H914" s="4"/>
      <c r="I914" s="4"/>
      <c r="J914" s="17" t="s">
        <v>329</v>
      </c>
      <c r="K914" s="4"/>
      <c r="L914" s="10"/>
      <c r="M914" s="8">
        <f t="shared" si="32"/>
        <v>10</v>
      </c>
      <c r="N914" s="8">
        <f t="shared" si="33"/>
        <v>10.809999999999999</v>
      </c>
    </row>
    <row r="915" spans="1:14" x14ac:dyDescent="0.2">
      <c r="A915" s="18"/>
      <c r="B915" s="18"/>
      <c r="C915" s="18"/>
      <c r="D915" s="18"/>
      <c r="E915" s="18"/>
      <c r="F915" s="18"/>
      <c r="G915" s="18"/>
      <c r="H915" s="6"/>
      <c r="I915" s="6"/>
      <c r="J915" s="18"/>
      <c r="K915" s="6"/>
      <c r="L915" s="11"/>
      <c r="M915" s="8">
        <f t="shared" si="32"/>
        <v>10</v>
      </c>
      <c r="N915" s="8">
        <f t="shared" si="33"/>
        <v>10.809999999999999</v>
      </c>
    </row>
    <row r="916" spans="1:14" x14ac:dyDescent="0.2">
      <c r="A916" s="19" t="s">
        <v>1196</v>
      </c>
      <c r="B916" s="19" t="s">
        <v>83</v>
      </c>
      <c r="C916" s="19" t="s">
        <v>16</v>
      </c>
      <c r="D916" s="17" t="s">
        <v>26</v>
      </c>
      <c r="E916" s="17" t="s">
        <v>18</v>
      </c>
      <c r="F916" s="19" t="s">
        <v>701</v>
      </c>
      <c r="G916" s="17" t="s">
        <v>1197</v>
      </c>
      <c r="H916" s="4"/>
      <c r="I916" s="4"/>
      <c r="J916" s="17" t="s">
        <v>329</v>
      </c>
      <c r="K916" s="4"/>
      <c r="L916" s="10"/>
      <c r="M916" s="8">
        <f t="shared" si="32"/>
        <v>10</v>
      </c>
      <c r="N916" s="8">
        <f t="shared" si="33"/>
        <v>10.809999999999999</v>
      </c>
    </row>
    <row r="917" spans="1:14" x14ac:dyDescent="0.2">
      <c r="A917" s="18"/>
      <c r="B917" s="18"/>
      <c r="C917" s="18"/>
      <c r="D917" s="18"/>
      <c r="E917" s="18"/>
      <c r="F917" s="18"/>
      <c r="G917" s="18"/>
      <c r="H917" s="6"/>
      <c r="I917" s="6"/>
      <c r="J917" s="18"/>
      <c r="K917" s="6"/>
      <c r="L917" s="11"/>
      <c r="M917" s="8">
        <f t="shared" si="32"/>
        <v>10</v>
      </c>
      <c r="N917" s="8">
        <f t="shared" si="33"/>
        <v>10.809999999999999</v>
      </c>
    </row>
    <row r="918" spans="1:14" x14ac:dyDescent="0.2">
      <c r="A918" s="19" t="s">
        <v>1198</v>
      </c>
      <c r="B918" s="19" t="s">
        <v>33</v>
      </c>
      <c r="C918" s="4"/>
      <c r="D918" s="17" t="s">
        <v>14</v>
      </c>
      <c r="E918" s="17" t="s">
        <v>1199</v>
      </c>
      <c r="F918" s="19" t="s">
        <v>574</v>
      </c>
      <c r="G918" s="17" t="s">
        <v>1200</v>
      </c>
      <c r="H918" s="4"/>
      <c r="I918" s="4"/>
      <c r="J918" s="17" t="s">
        <v>329</v>
      </c>
      <c r="K918" s="4"/>
      <c r="L918" s="10"/>
      <c r="M918" s="8">
        <f t="shared" si="32"/>
        <v>10</v>
      </c>
      <c r="N918" s="8">
        <f t="shared" si="33"/>
        <v>10.809999999999999</v>
      </c>
    </row>
    <row r="919" spans="1:14" x14ac:dyDescent="0.2">
      <c r="A919" s="18"/>
      <c r="B919" s="18"/>
      <c r="C919" s="6"/>
      <c r="D919" s="18"/>
      <c r="E919" s="18"/>
      <c r="F919" s="18"/>
      <c r="G919" s="18"/>
      <c r="H919" s="6"/>
      <c r="I919" s="6"/>
      <c r="J919" s="18"/>
      <c r="K919" s="6"/>
      <c r="L919" s="11"/>
      <c r="M919" s="8">
        <f t="shared" si="32"/>
        <v>10</v>
      </c>
      <c r="N919" s="8">
        <f t="shared" si="33"/>
        <v>10.809999999999999</v>
      </c>
    </row>
    <row r="920" spans="1:14" x14ac:dyDescent="0.2">
      <c r="A920" s="19" t="s">
        <v>1201</v>
      </c>
      <c r="B920" s="19" t="s">
        <v>38</v>
      </c>
      <c r="C920" s="19" t="s">
        <v>15</v>
      </c>
      <c r="D920" s="17" t="s">
        <v>26</v>
      </c>
      <c r="E920" s="17" t="s">
        <v>325</v>
      </c>
      <c r="F920" s="19" t="s">
        <v>158</v>
      </c>
      <c r="G920" s="17" t="s">
        <v>1202</v>
      </c>
      <c r="H920" s="4"/>
      <c r="I920" s="4"/>
      <c r="J920" s="17" t="s">
        <v>1203</v>
      </c>
      <c r="K920" s="4"/>
      <c r="L920" s="10"/>
      <c r="M920" s="8">
        <f t="shared" si="32"/>
        <v>10</v>
      </c>
      <c r="N920" s="8">
        <f t="shared" si="33"/>
        <v>10.809999999999999</v>
      </c>
    </row>
    <row r="921" spans="1:14" x14ac:dyDescent="0.2">
      <c r="A921" s="18"/>
      <c r="B921" s="18"/>
      <c r="C921" s="18"/>
      <c r="D921" s="18"/>
      <c r="E921" s="18"/>
      <c r="F921" s="18"/>
      <c r="G921" s="18"/>
      <c r="H921" s="6"/>
      <c r="I921" s="6"/>
      <c r="J921" s="18"/>
      <c r="K921" s="6"/>
      <c r="L921" s="11"/>
      <c r="M921" s="8">
        <f t="shared" si="32"/>
        <v>10</v>
      </c>
      <c r="N921" s="8">
        <f t="shared" si="33"/>
        <v>10.809999999999999</v>
      </c>
    </row>
    <row r="922" spans="1:14" x14ac:dyDescent="0.2">
      <c r="A922" s="19" t="s">
        <v>137</v>
      </c>
      <c r="B922" s="19" t="s">
        <v>66</v>
      </c>
      <c r="C922" s="19" t="s">
        <v>24</v>
      </c>
      <c r="D922" s="17" t="s">
        <v>65</v>
      </c>
      <c r="E922" s="17" t="s">
        <v>18</v>
      </c>
      <c r="F922" s="19" t="s">
        <v>831</v>
      </c>
      <c r="G922" s="17" t="s">
        <v>1204</v>
      </c>
      <c r="H922" s="4"/>
      <c r="I922" s="4"/>
      <c r="J922" s="17" t="s">
        <v>329</v>
      </c>
      <c r="K922" s="17" t="s">
        <v>1142</v>
      </c>
      <c r="L922" s="10"/>
      <c r="M922" s="8">
        <f t="shared" si="32"/>
        <v>10</v>
      </c>
      <c r="N922" s="8">
        <f t="shared" si="33"/>
        <v>10.809999999999999</v>
      </c>
    </row>
    <row r="923" spans="1:14" x14ac:dyDescent="0.2">
      <c r="A923" s="18"/>
      <c r="B923" s="18"/>
      <c r="C923" s="18"/>
      <c r="D923" s="18"/>
      <c r="E923" s="18"/>
      <c r="F923" s="18"/>
      <c r="G923" s="18"/>
      <c r="H923" s="6"/>
      <c r="I923" s="6"/>
      <c r="J923" s="18"/>
      <c r="K923" s="18"/>
      <c r="L923" s="11"/>
      <c r="M923" s="8">
        <f t="shared" si="32"/>
        <v>10</v>
      </c>
      <c r="N923" s="8">
        <f t="shared" si="33"/>
        <v>10.809999999999999</v>
      </c>
    </row>
    <row r="924" spans="1:14" x14ac:dyDescent="0.2">
      <c r="A924" s="19" t="s">
        <v>1205</v>
      </c>
      <c r="B924" s="19" t="s">
        <v>392</v>
      </c>
      <c r="C924" s="19" t="s">
        <v>91</v>
      </c>
      <c r="D924" s="17" t="s">
        <v>26</v>
      </c>
      <c r="E924" s="17" t="s">
        <v>18</v>
      </c>
      <c r="F924" s="19" t="s">
        <v>138</v>
      </c>
      <c r="G924" s="17" t="s">
        <v>1204</v>
      </c>
      <c r="H924" s="4"/>
      <c r="I924" s="4"/>
      <c r="J924" s="17" t="s">
        <v>1206</v>
      </c>
      <c r="K924" s="17" t="s">
        <v>1142</v>
      </c>
      <c r="L924" s="10"/>
      <c r="M924" s="8">
        <f t="shared" si="32"/>
        <v>10</v>
      </c>
      <c r="N924" s="8">
        <f t="shared" si="33"/>
        <v>10.809999999999999</v>
      </c>
    </row>
    <row r="925" spans="1:14" x14ac:dyDescent="0.2">
      <c r="A925" s="18"/>
      <c r="B925" s="18"/>
      <c r="C925" s="18"/>
      <c r="D925" s="18"/>
      <c r="E925" s="18"/>
      <c r="F925" s="18"/>
      <c r="G925" s="18"/>
      <c r="H925" s="6"/>
      <c r="I925" s="6"/>
      <c r="J925" s="18"/>
      <c r="K925" s="18"/>
      <c r="L925" s="11"/>
      <c r="M925" s="8">
        <f t="shared" si="32"/>
        <v>10</v>
      </c>
      <c r="N925" s="8">
        <f t="shared" si="33"/>
        <v>10.809999999999999</v>
      </c>
    </row>
    <row r="926" spans="1:14" x14ac:dyDescent="0.2">
      <c r="A926" s="19" t="s">
        <v>1207</v>
      </c>
      <c r="B926" s="19" t="s">
        <v>392</v>
      </c>
      <c r="C926" s="19" t="s">
        <v>91</v>
      </c>
      <c r="D926" s="17" t="s">
        <v>26</v>
      </c>
      <c r="E926" s="17" t="s">
        <v>18</v>
      </c>
      <c r="F926" s="19" t="s">
        <v>138</v>
      </c>
      <c r="G926" s="17" t="s">
        <v>1204</v>
      </c>
      <c r="H926" s="4"/>
      <c r="I926" s="4"/>
      <c r="J926" s="4"/>
      <c r="K926" s="17" t="s">
        <v>1142</v>
      </c>
      <c r="L926" s="10"/>
      <c r="M926" s="8">
        <f t="shared" si="32"/>
        <v>10</v>
      </c>
      <c r="N926" s="8">
        <f t="shared" si="33"/>
        <v>10.809999999999999</v>
      </c>
    </row>
    <row r="927" spans="1:14" x14ac:dyDescent="0.2">
      <c r="A927" s="18"/>
      <c r="B927" s="18"/>
      <c r="C927" s="18"/>
      <c r="D927" s="18"/>
      <c r="E927" s="18"/>
      <c r="F927" s="18"/>
      <c r="G927" s="18"/>
      <c r="H927" s="6"/>
      <c r="I927" s="6"/>
      <c r="J927" s="6"/>
      <c r="K927" s="18"/>
      <c r="L927" s="11"/>
      <c r="M927" s="8">
        <f t="shared" si="32"/>
        <v>10</v>
      </c>
      <c r="N927" s="8">
        <f t="shared" si="33"/>
        <v>10.809999999999999</v>
      </c>
    </row>
    <row r="928" spans="1:14" x14ac:dyDescent="0.2">
      <c r="A928" s="19" t="s">
        <v>1208</v>
      </c>
      <c r="B928" s="19" t="s">
        <v>42</v>
      </c>
      <c r="C928" s="19" t="s">
        <v>24</v>
      </c>
      <c r="D928" s="17" t="s">
        <v>65</v>
      </c>
      <c r="E928" s="17" t="s">
        <v>18</v>
      </c>
      <c r="F928" s="19" t="s">
        <v>383</v>
      </c>
      <c r="G928" s="17" t="s">
        <v>1209</v>
      </c>
      <c r="H928" s="4"/>
      <c r="I928" s="4"/>
      <c r="J928" s="17" t="s">
        <v>856</v>
      </c>
      <c r="K928" s="4"/>
      <c r="L928" s="10"/>
      <c r="M928" s="8">
        <f t="shared" si="32"/>
        <v>10</v>
      </c>
      <c r="N928" s="8">
        <f t="shared" si="33"/>
        <v>10.809999999999999</v>
      </c>
    </row>
    <row r="929" spans="1:14" x14ac:dyDescent="0.2">
      <c r="A929" s="18"/>
      <c r="B929" s="18"/>
      <c r="C929" s="18"/>
      <c r="D929" s="18"/>
      <c r="E929" s="18"/>
      <c r="F929" s="18"/>
      <c r="G929" s="18"/>
      <c r="H929" s="6"/>
      <c r="I929" s="6"/>
      <c r="J929" s="18"/>
      <c r="K929" s="6"/>
      <c r="L929" s="11"/>
      <c r="M929" s="8">
        <f t="shared" si="32"/>
        <v>10</v>
      </c>
      <c r="N929" s="8">
        <f t="shared" si="33"/>
        <v>10.809999999999999</v>
      </c>
    </row>
    <row r="930" spans="1:14" x14ac:dyDescent="0.2">
      <c r="A930" s="19" t="s">
        <v>1210</v>
      </c>
      <c r="B930" s="19" t="s">
        <v>280</v>
      </c>
      <c r="C930" s="19" t="s">
        <v>392</v>
      </c>
      <c r="D930" s="17" t="s">
        <v>26</v>
      </c>
      <c r="E930" s="17" t="s">
        <v>18</v>
      </c>
      <c r="F930" s="19" t="s">
        <v>319</v>
      </c>
      <c r="G930" s="17" t="s">
        <v>1209</v>
      </c>
      <c r="H930" s="4"/>
      <c r="I930" s="4"/>
      <c r="J930" s="17" t="s">
        <v>329</v>
      </c>
      <c r="K930" s="4"/>
      <c r="L930" s="10"/>
      <c r="M930" s="8">
        <f t="shared" si="32"/>
        <v>10</v>
      </c>
      <c r="N930" s="8">
        <f t="shared" si="33"/>
        <v>10.809999999999999</v>
      </c>
    </row>
    <row r="931" spans="1:14" x14ac:dyDescent="0.2">
      <c r="A931" s="18"/>
      <c r="B931" s="18"/>
      <c r="C931" s="18"/>
      <c r="D931" s="18"/>
      <c r="E931" s="18"/>
      <c r="F931" s="18"/>
      <c r="G931" s="18"/>
      <c r="H931" s="6"/>
      <c r="I931" s="6"/>
      <c r="J931" s="18"/>
      <c r="K931" s="6"/>
      <c r="L931" s="11"/>
      <c r="M931" s="8">
        <f t="shared" si="32"/>
        <v>10</v>
      </c>
      <c r="N931" s="8">
        <f t="shared" si="33"/>
        <v>10.809999999999999</v>
      </c>
    </row>
    <row r="932" spans="1:14" x14ac:dyDescent="0.2">
      <c r="A932" s="19" t="s">
        <v>1211</v>
      </c>
      <c r="B932" s="19" t="s">
        <v>83</v>
      </c>
      <c r="C932" s="19" t="s">
        <v>280</v>
      </c>
      <c r="D932" s="17" t="s">
        <v>14</v>
      </c>
      <c r="E932" s="17" t="s">
        <v>128</v>
      </c>
      <c r="F932" s="19" t="s">
        <v>67</v>
      </c>
      <c r="G932" s="17" t="s">
        <v>1209</v>
      </c>
      <c r="H932" s="4"/>
      <c r="I932" s="4"/>
      <c r="J932" s="17" t="s">
        <v>1212</v>
      </c>
      <c r="K932" s="17" t="s">
        <v>1142</v>
      </c>
      <c r="L932" s="10"/>
      <c r="M932" s="8">
        <f t="shared" si="32"/>
        <v>10</v>
      </c>
      <c r="N932" s="8">
        <f t="shared" si="33"/>
        <v>10.809999999999999</v>
      </c>
    </row>
    <row r="933" spans="1:14" x14ac:dyDescent="0.2">
      <c r="A933" s="18"/>
      <c r="B933" s="18"/>
      <c r="C933" s="18"/>
      <c r="D933" s="18"/>
      <c r="E933" s="18"/>
      <c r="F933" s="18"/>
      <c r="G933" s="18"/>
      <c r="H933" s="6"/>
      <c r="I933" s="6"/>
      <c r="J933" s="18"/>
      <c r="K933" s="18"/>
      <c r="L933" s="11"/>
      <c r="M933" s="8">
        <f t="shared" si="32"/>
        <v>10</v>
      </c>
      <c r="N933" s="8">
        <f t="shared" si="33"/>
        <v>10.809999999999999</v>
      </c>
    </row>
    <row r="934" spans="1:14" x14ac:dyDescent="0.2">
      <c r="A934" s="19" t="s">
        <v>1213</v>
      </c>
      <c r="B934" s="19" t="s">
        <v>66</v>
      </c>
      <c r="C934" s="19" t="s">
        <v>1214</v>
      </c>
      <c r="D934" s="17" t="s">
        <v>65</v>
      </c>
      <c r="E934" s="17" t="s">
        <v>18</v>
      </c>
      <c r="F934" s="19" t="s">
        <v>192</v>
      </c>
      <c r="G934" s="17" t="s">
        <v>1209</v>
      </c>
      <c r="H934" s="4"/>
      <c r="I934" s="4"/>
      <c r="J934" s="4"/>
      <c r="K934" s="17" t="s">
        <v>81</v>
      </c>
      <c r="L934" s="10"/>
      <c r="M934" s="8">
        <f t="shared" si="32"/>
        <v>10</v>
      </c>
      <c r="N934" s="8">
        <f t="shared" si="33"/>
        <v>10.809999999999999</v>
      </c>
    </row>
    <row r="935" spans="1:14" x14ac:dyDescent="0.2">
      <c r="A935" s="18"/>
      <c r="B935" s="18"/>
      <c r="C935" s="18"/>
      <c r="D935" s="18"/>
      <c r="E935" s="18"/>
      <c r="F935" s="18"/>
      <c r="G935" s="18"/>
      <c r="H935" s="6"/>
      <c r="I935" s="6"/>
      <c r="J935" s="6"/>
      <c r="K935" s="18"/>
      <c r="L935" s="11"/>
      <c r="M935" s="8">
        <f t="shared" si="32"/>
        <v>10</v>
      </c>
      <c r="N935" s="8">
        <f t="shared" si="33"/>
        <v>10.809999999999999</v>
      </c>
    </row>
    <row r="936" spans="1:14" x14ac:dyDescent="0.2">
      <c r="A936" s="19" t="s">
        <v>1215</v>
      </c>
      <c r="B936" s="19" t="s">
        <v>61</v>
      </c>
      <c r="C936" s="19" t="s">
        <v>62</v>
      </c>
      <c r="D936" s="17" t="s">
        <v>26</v>
      </c>
      <c r="E936" s="17" t="s">
        <v>18</v>
      </c>
      <c r="F936" s="19" t="s">
        <v>113</v>
      </c>
      <c r="G936" s="17" t="s">
        <v>1209</v>
      </c>
      <c r="H936" s="4"/>
      <c r="I936" s="4"/>
      <c r="J936" s="4"/>
      <c r="K936" s="17" t="s">
        <v>1216</v>
      </c>
      <c r="L936" s="10"/>
      <c r="M936" s="8">
        <f t="shared" si="32"/>
        <v>10</v>
      </c>
      <c r="N936" s="8">
        <f t="shared" si="33"/>
        <v>10.809999999999999</v>
      </c>
    </row>
    <row r="937" spans="1:14" x14ac:dyDescent="0.2">
      <c r="A937" s="18"/>
      <c r="B937" s="18"/>
      <c r="C937" s="18"/>
      <c r="D937" s="18"/>
      <c r="E937" s="18"/>
      <c r="F937" s="18"/>
      <c r="G937" s="18"/>
      <c r="H937" s="6"/>
      <c r="I937" s="6"/>
      <c r="J937" s="6"/>
      <c r="K937" s="18"/>
      <c r="L937" s="11"/>
      <c r="M937" s="8">
        <f t="shared" si="32"/>
        <v>10</v>
      </c>
      <c r="N937" s="8">
        <f t="shared" si="33"/>
        <v>10.809999999999999</v>
      </c>
    </row>
    <row r="938" spans="1:14" x14ac:dyDescent="0.2">
      <c r="A938" s="19" t="s">
        <v>1217</v>
      </c>
      <c r="B938" s="19" t="s">
        <v>91</v>
      </c>
      <c r="C938" s="19" t="s">
        <v>168</v>
      </c>
      <c r="D938" s="17" t="s">
        <v>26</v>
      </c>
      <c r="E938" s="17" t="s">
        <v>18</v>
      </c>
      <c r="F938" s="19" t="s">
        <v>164</v>
      </c>
      <c r="G938" s="17" t="s">
        <v>1209</v>
      </c>
      <c r="H938" s="4"/>
      <c r="I938" s="4"/>
      <c r="J938" s="17" t="s">
        <v>338</v>
      </c>
      <c r="K938" s="17" t="s">
        <v>1218</v>
      </c>
      <c r="L938" s="10"/>
      <c r="M938" s="8">
        <f t="shared" si="32"/>
        <v>10</v>
      </c>
      <c r="N938" s="8">
        <f t="shared" si="33"/>
        <v>10.809999999999999</v>
      </c>
    </row>
    <row r="939" spans="1:14" x14ac:dyDescent="0.2">
      <c r="A939" s="18"/>
      <c r="B939" s="18"/>
      <c r="C939" s="18"/>
      <c r="D939" s="18"/>
      <c r="E939" s="18"/>
      <c r="F939" s="18"/>
      <c r="G939" s="18"/>
      <c r="H939" s="6"/>
      <c r="I939" s="6"/>
      <c r="J939" s="18"/>
      <c r="K939" s="18"/>
      <c r="L939" s="11"/>
      <c r="M939" s="8">
        <f t="shared" si="32"/>
        <v>10</v>
      </c>
      <c r="N939" s="8">
        <f t="shared" si="33"/>
        <v>10.809999999999999</v>
      </c>
    </row>
    <row r="940" spans="1:14" ht="45" x14ac:dyDescent="0.2">
      <c r="A940" s="1" t="s">
        <v>1219</v>
      </c>
      <c r="B940" s="1" t="s">
        <v>118</v>
      </c>
      <c r="C940" s="1" t="s">
        <v>66</v>
      </c>
      <c r="D940" s="2" t="s">
        <v>26</v>
      </c>
      <c r="E940" s="2" t="s">
        <v>18</v>
      </c>
      <c r="F940" s="5"/>
      <c r="G940" s="2" t="s">
        <v>1209</v>
      </c>
      <c r="H940" s="5"/>
      <c r="I940" s="2" t="s">
        <v>1220</v>
      </c>
      <c r="J940" s="5"/>
      <c r="K940" s="5"/>
      <c r="L940" s="1"/>
      <c r="M940" s="8">
        <f t="shared" si="32"/>
        <v>10</v>
      </c>
      <c r="N940" s="8">
        <f t="shared" si="33"/>
        <v>10.809999999999999</v>
      </c>
    </row>
    <row r="941" spans="1:14" x14ac:dyDescent="0.2">
      <c r="A941" s="19" t="s">
        <v>1221</v>
      </c>
      <c r="B941" s="19" t="s">
        <v>236</v>
      </c>
      <c r="C941" s="19" t="s">
        <v>247</v>
      </c>
      <c r="D941" s="17" t="s">
        <v>14</v>
      </c>
      <c r="E941" s="17" t="s">
        <v>57</v>
      </c>
      <c r="F941" s="19" t="s">
        <v>1222</v>
      </c>
      <c r="G941" s="17" t="s">
        <v>1223</v>
      </c>
      <c r="H941" s="4"/>
      <c r="I941" s="4"/>
      <c r="J941" s="17" t="s">
        <v>1224</v>
      </c>
      <c r="K941" s="17" t="s">
        <v>1225</v>
      </c>
      <c r="L941" s="10"/>
      <c r="M941" s="8">
        <f t="shared" si="32"/>
        <v>10</v>
      </c>
      <c r="N941" s="8">
        <f t="shared" si="33"/>
        <v>10.809999999999999</v>
      </c>
    </row>
    <row r="942" spans="1:14" x14ac:dyDescent="0.2">
      <c r="A942" s="18"/>
      <c r="B942" s="18"/>
      <c r="C942" s="18"/>
      <c r="D942" s="18"/>
      <c r="E942" s="18"/>
      <c r="F942" s="18"/>
      <c r="G942" s="18"/>
      <c r="H942" s="6"/>
      <c r="I942" s="6"/>
      <c r="J942" s="18"/>
      <c r="K942" s="18"/>
      <c r="L942" s="11"/>
      <c r="M942" s="8">
        <f t="shared" si="32"/>
        <v>10</v>
      </c>
      <c r="N942" s="8">
        <f t="shared" si="33"/>
        <v>10.809999999999999</v>
      </c>
    </row>
    <row r="943" spans="1:14" x14ac:dyDescent="0.2">
      <c r="A943" s="19" t="s">
        <v>1226</v>
      </c>
      <c r="B943" s="19" t="s">
        <v>212</v>
      </c>
      <c r="C943" s="19" t="s">
        <v>247</v>
      </c>
      <c r="D943" s="17" t="s">
        <v>14</v>
      </c>
      <c r="E943" s="17" t="s">
        <v>57</v>
      </c>
      <c r="F943" s="19" t="s">
        <v>1222</v>
      </c>
      <c r="G943" s="17" t="s">
        <v>1223</v>
      </c>
      <c r="H943" s="4"/>
      <c r="I943" s="4"/>
      <c r="J943" s="17" t="s">
        <v>1227</v>
      </c>
      <c r="K943" s="17" t="s">
        <v>1225</v>
      </c>
      <c r="L943" s="10"/>
      <c r="M943" s="8">
        <f t="shared" si="32"/>
        <v>10</v>
      </c>
      <c r="N943" s="8">
        <f t="shared" si="33"/>
        <v>10.809999999999999</v>
      </c>
    </row>
    <row r="944" spans="1:14" x14ac:dyDescent="0.2">
      <c r="A944" s="18"/>
      <c r="B944" s="18"/>
      <c r="C944" s="18"/>
      <c r="D944" s="18"/>
      <c r="E944" s="18"/>
      <c r="F944" s="18"/>
      <c r="G944" s="18"/>
      <c r="H944" s="6"/>
      <c r="I944" s="6"/>
      <c r="J944" s="18"/>
      <c r="K944" s="18"/>
      <c r="L944" s="11"/>
      <c r="M944" s="8">
        <f t="shared" si="32"/>
        <v>10</v>
      </c>
      <c r="N944" s="8">
        <f t="shared" si="33"/>
        <v>10.809999999999999</v>
      </c>
    </row>
    <row r="945" spans="1:14" x14ac:dyDescent="0.2">
      <c r="A945" s="19" t="s">
        <v>1228</v>
      </c>
      <c r="B945" s="19" t="s">
        <v>212</v>
      </c>
      <c r="C945" s="19" t="s">
        <v>247</v>
      </c>
      <c r="D945" s="17" t="s">
        <v>14</v>
      </c>
      <c r="E945" s="17" t="s">
        <v>57</v>
      </c>
      <c r="F945" s="19" t="s">
        <v>1222</v>
      </c>
      <c r="G945" s="17" t="s">
        <v>1223</v>
      </c>
      <c r="H945" s="4"/>
      <c r="I945" s="4"/>
      <c r="J945" s="17" t="s">
        <v>1229</v>
      </c>
      <c r="K945" s="17" t="s">
        <v>1225</v>
      </c>
      <c r="L945" s="10"/>
      <c r="M945" s="8">
        <f t="shared" si="32"/>
        <v>10</v>
      </c>
      <c r="N945" s="8">
        <f t="shared" si="33"/>
        <v>10.809999999999999</v>
      </c>
    </row>
    <row r="946" spans="1:14" x14ac:dyDescent="0.2">
      <c r="A946" s="18"/>
      <c r="B946" s="18"/>
      <c r="C946" s="18"/>
      <c r="D946" s="18"/>
      <c r="E946" s="18"/>
      <c r="F946" s="18"/>
      <c r="G946" s="18"/>
      <c r="H946" s="6"/>
      <c r="I946" s="6"/>
      <c r="J946" s="18"/>
      <c r="K946" s="18"/>
      <c r="L946" s="11"/>
      <c r="M946" s="8">
        <f t="shared" si="32"/>
        <v>10</v>
      </c>
      <c r="N946" s="8">
        <f t="shared" si="33"/>
        <v>10.809999999999999</v>
      </c>
    </row>
    <row r="947" spans="1:14" x14ac:dyDescent="0.2">
      <c r="A947" s="19" t="s">
        <v>1230</v>
      </c>
      <c r="B947" s="19" t="s">
        <v>15</v>
      </c>
      <c r="C947" s="19" t="s">
        <v>61</v>
      </c>
      <c r="D947" s="17" t="s">
        <v>14</v>
      </c>
      <c r="E947" s="17" t="s">
        <v>57</v>
      </c>
      <c r="F947" s="19" t="s">
        <v>161</v>
      </c>
      <c r="G947" s="17" t="s">
        <v>1223</v>
      </c>
      <c r="H947" s="4"/>
      <c r="I947" s="4"/>
      <c r="J947" s="17" t="s">
        <v>1231</v>
      </c>
      <c r="K947" s="17" t="s">
        <v>1142</v>
      </c>
      <c r="L947" s="10"/>
      <c r="M947" s="8">
        <f t="shared" si="32"/>
        <v>10</v>
      </c>
      <c r="N947" s="8">
        <f t="shared" si="33"/>
        <v>10.809999999999999</v>
      </c>
    </row>
    <row r="948" spans="1:14" x14ac:dyDescent="0.2">
      <c r="A948" s="18"/>
      <c r="B948" s="18"/>
      <c r="C948" s="18"/>
      <c r="D948" s="18"/>
      <c r="E948" s="18"/>
      <c r="F948" s="18"/>
      <c r="G948" s="18"/>
      <c r="H948" s="6"/>
      <c r="I948" s="6"/>
      <c r="J948" s="18"/>
      <c r="K948" s="18"/>
      <c r="L948" s="11"/>
      <c r="M948" s="8">
        <f t="shared" si="32"/>
        <v>10</v>
      </c>
      <c r="N948" s="8">
        <f t="shared" si="33"/>
        <v>10.809999999999999</v>
      </c>
    </row>
    <row r="949" spans="1:14" x14ac:dyDescent="0.2">
      <c r="A949" s="19" t="s">
        <v>1232</v>
      </c>
      <c r="B949" s="19" t="s">
        <v>16</v>
      </c>
      <c r="C949" s="19" t="s">
        <v>90</v>
      </c>
      <c r="D949" s="17" t="s">
        <v>17</v>
      </c>
      <c r="E949" s="17" t="s">
        <v>18</v>
      </c>
      <c r="F949" s="19" t="s">
        <v>956</v>
      </c>
      <c r="G949" s="17" t="s">
        <v>1223</v>
      </c>
      <c r="H949" s="4"/>
      <c r="I949" s="4"/>
      <c r="J949" s="17" t="s">
        <v>1233</v>
      </c>
      <c r="K949" s="4"/>
      <c r="L949" s="10"/>
      <c r="M949" s="8">
        <f t="shared" si="32"/>
        <v>10</v>
      </c>
      <c r="N949" s="8">
        <f t="shared" si="33"/>
        <v>10.809999999999999</v>
      </c>
    </row>
    <row r="950" spans="1:14" x14ac:dyDescent="0.2">
      <c r="A950" s="18"/>
      <c r="B950" s="18"/>
      <c r="C950" s="18"/>
      <c r="D950" s="18"/>
      <c r="E950" s="18"/>
      <c r="F950" s="18"/>
      <c r="G950" s="18"/>
      <c r="H950" s="6"/>
      <c r="I950" s="6"/>
      <c r="J950" s="18"/>
      <c r="K950" s="6"/>
      <c r="L950" s="11"/>
      <c r="M950" s="8">
        <f t="shared" si="32"/>
        <v>10</v>
      </c>
      <c r="N950" s="8">
        <f t="shared" si="33"/>
        <v>10.809999999999999</v>
      </c>
    </row>
    <row r="951" spans="1:14" x14ac:dyDescent="0.2">
      <c r="A951" s="19" t="s">
        <v>1234</v>
      </c>
      <c r="B951" s="19" t="s">
        <v>213</v>
      </c>
      <c r="C951" s="19" t="s">
        <v>185</v>
      </c>
      <c r="D951" s="17" t="s">
        <v>26</v>
      </c>
      <c r="E951" s="17" t="s">
        <v>18</v>
      </c>
      <c r="F951" s="19" t="s">
        <v>129</v>
      </c>
      <c r="G951" s="17" t="s">
        <v>1223</v>
      </c>
      <c r="H951" s="4"/>
      <c r="I951" s="4"/>
      <c r="J951" s="17" t="s">
        <v>329</v>
      </c>
      <c r="K951" s="17" t="s">
        <v>1235</v>
      </c>
      <c r="L951" s="10"/>
      <c r="M951" s="8">
        <f t="shared" si="32"/>
        <v>10</v>
      </c>
      <c r="N951" s="8">
        <f t="shared" si="33"/>
        <v>10.809999999999999</v>
      </c>
    </row>
    <row r="952" spans="1:14" x14ac:dyDescent="0.2">
      <c r="A952" s="18"/>
      <c r="B952" s="18"/>
      <c r="C952" s="18"/>
      <c r="D952" s="18"/>
      <c r="E952" s="18"/>
      <c r="F952" s="18"/>
      <c r="G952" s="18"/>
      <c r="H952" s="6"/>
      <c r="I952" s="6"/>
      <c r="J952" s="18"/>
      <c r="K952" s="18"/>
      <c r="L952" s="11"/>
      <c r="M952" s="8">
        <f t="shared" si="32"/>
        <v>10</v>
      </c>
      <c r="N952" s="8">
        <f t="shared" si="33"/>
        <v>10.809999999999999</v>
      </c>
    </row>
    <row r="953" spans="1:14" x14ac:dyDescent="0.2">
      <c r="A953" s="19" t="s">
        <v>1236</v>
      </c>
      <c r="B953" s="19" t="s">
        <v>103</v>
      </c>
      <c r="C953" s="19" t="s">
        <v>16</v>
      </c>
      <c r="D953" s="17" t="s">
        <v>14</v>
      </c>
      <c r="E953" s="17" t="s">
        <v>57</v>
      </c>
      <c r="F953" s="19" t="s">
        <v>27</v>
      </c>
      <c r="G953" s="17" t="s">
        <v>1223</v>
      </c>
      <c r="H953" s="4"/>
      <c r="I953" s="4"/>
      <c r="J953" s="4"/>
      <c r="K953" s="4"/>
      <c r="L953" s="10"/>
      <c r="M953" s="8">
        <f t="shared" si="32"/>
        <v>10</v>
      </c>
      <c r="N953" s="8">
        <f t="shared" si="33"/>
        <v>10.809999999999999</v>
      </c>
    </row>
    <row r="954" spans="1:14" x14ac:dyDescent="0.2">
      <c r="A954" s="18"/>
      <c r="B954" s="18"/>
      <c r="C954" s="18"/>
      <c r="D954" s="18"/>
      <c r="E954" s="18"/>
      <c r="F954" s="18"/>
      <c r="G954" s="18"/>
      <c r="H954" s="6"/>
      <c r="I954" s="6"/>
      <c r="J954" s="6"/>
      <c r="K954" s="6"/>
      <c r="L954" s="11"/>
      <c r="M954" s="8">
        <f t="shared" si="32"/>
        <v>10</v>
      </c>
      <c r="N954" s="8">
        <f t="shared" si="33"/>
        <v>10.809999999999999</v>
      </c>
    </row>
    <row r="955" spans="1:14" x14ac:dyDescent="0.2">
      <c r="A955" s="19" t="s">
        <v>1237</v>
      </c>
      <c r="B955" s="19" t="s">
        <v>264</v>
      </c>
      <c r="C955" s="19" t="s">
        <v>168</v>
      </c>
      <c r="D955" s="17" t="s">
        <v>31</v>
      </c>
      <c r="E955" s="17" t="s">
        <v>18</v>
      </c>
      <c r="F955" s="19" t="s">
        <v>27</v>
      </c>
      <c r="G955" s="17" t="s">
        <v>1223</v>
      </c>
      <c r="H955" s="4"/>
      <c r="I955" s="4"/>
      <c r="J955" s="4"/>
      <c r="K955" s="4"/>
      <c r="L955" s="10"/>
      <c r="M955" s="8">
        <f t="shared" si="32"/>
        <v>10</v>
      </c>
      <c r="N955" s="8">
        <f t="shared" si="33"/>
        <v>10.809999999999999</v>
      </c>
    </row>
    <row r="956" spans="1:14" x14ac:dyDescent="0.2">
      <c r="A956" s="18"/>
      <c r="B956" s="18"/>
      <c r="C956" s="18"/>
      <c r="D956" s="18"/>
      <c r="E956" s="18"/>
      <c r="F956" s="18"/>
      <c r="G956" s="18"/>
      <c r="H956" s="6"/>
      <c r="I956" s="6"/>
      <c r="J956" s="6"/>
      <c r="K956" s="6"/>
      <c r="L956" s="11"/>
      <c r="M956" s="8">
        <f t="shared" si="32"/>
        <v>10</v>
      </c>
      <c r="N956" s="8">
        <f t="shared" si="33"/>
        <v>10.809999999999999</v>
      </c>
    </row>
    <row r="957" spans="1:14" x14ac:dyDescent="0.2">
      <c r="A957" s="19" t="s">
        <v>1238</v>
      </c>
      <c r="B957" s="19" t="s">
        <v>280</v>
      </c>
      <c r="C957" s="19" t="s">
        <v>87</v>
      </c>
      <c r="D957" s="17" t="s">
        <v>14</v>
      </c>
      <c r="E957" s="17" t="s">
        <v>57</v>
      </c>
      <c r="F957" s="19" t="s">
        <v>255</v>
      </c>
      <c r="G957" s="17" t="s">
        <v>1223</v>
      </c>
      <c r="H957" s="4"/>
      <c r="I957" s="4"/>
      <c r="J957" s="17" t="s">
        <v>274</v>
      </c>
      <c r="K957" s="17" t="s">
        <v>1111</v>
      </c>
      <c r="L957" s="10"/>
      <c r="M957" s="8">
        <f t="shared" si="32"/>
        <v>10</v>
      </c>
      <c r="N957" s="8">
        <f t="shared" si="33"/>
        <v>10.809999999999999</v>
      </c>
    </row>
    <row r="958" spans="1:14" x14ac:dyDescent="0.2">
      <c r="A958" s="18"/>
      <c r="B958" s="18"/>
      <c r="C958" s="18"/>
      <c r="D958" s="18"/>
      <c r="E958" s="18"/>
      <c r="F958" s="18"/>
      <c r="G958" s="18"/>
      <c r="H958" s="6"/>
      <c r="I958" s="6"/>
      <c r="J958" s="18"/>
      <c r="K958" s="18"/>
      <c r="L958" s="11"/>
      <c r="M958" s="8">
        <f t="shared" si="32"/>
        <v>10</v>
      </c>
      <c r="N958" s="8">
        <f t="shared" si="33"/>
        <v>10.809999999999999</v>
      </c>
    </row>
    <row r="959" spans="1:14" x14ac:dyDescent="0.2">
      <c r="A959" s="19" t="s">
        <v>1239</v>
      </c>
      <c r="B959" s="19" t="s">
        <v>236</v>
      </c>
      <c r="C959" s="19" t="s">
        <v>247</v>
      </c>
      <c r="D959" s="17" t="s">
        <v>26</v>
      </c>
      <c r="E959" s="17" t="s">
        <v>18</v>
      </c>
      <c r="F959" s="19" t="s">
        <v>164</v>
      </c>
      <c r="G959" s="17" t="s">
        <v>1223</v>
      </c>
      <c r="H959" s="4"/>
      <c r="I959" s="4"/>
      <c r="J959" s="17" t="s">
        <v>1240</v>
      </c>
      <c r="K959" s="17" t="s">
        <v>1241</v>
      </c>
      <c r="L959" s="10"/>
      <c r="M959" s="8">
        <f t="shared" si="32"/>
        <v>10</v>
      </c>
      <c r="N959" s="8">
        <f t="shared" si="33"/>
        <v>10.809999999999999</v>
      </c>
    </row>
    <row r="960" spans="1:14" x14ac:dyDescent="0.2">
      <c r="A960" s="18"/>
      <c r="B960" s="18"/>
      <c r="C960" s="18"/>
      <c r="D960" s="18"/>
      <c r="E960" s="18"/>
      <c r="F960" s="18"/>
      <c r="G960" s="18"/>
      <c r="H960" s="6"/>
      <c r="I960" s="6"/>
      <c r="J960" s="18"/>
      <c r="K960" s="18"/>
      <c r="L960" s="11"/>
      <c r="M960" s="8">
        <f t="shared" si="32"/>
        <v>10</v>
      </c>
      <c r="N960" s="8">
        <f t="shared" si="33"/>
        <v>10.809999999999999</v>
      </c>
    </row>
    <row r="961" spans="1:14" x14ac:dyDescent="0.2">
      <c r="A961" s="19" t="s">
        <v>1242</v>
      </c>
      <c r="B961" s="19" t="s">
        <v>83</v>
      </c>
      <c r="C961" s="19" t="s">
        <v>16</v>
      </c>
      <c r="D961" s="17" t="s">
        <v>65</v>
      </c>
      <c r="E961" s="17" t="s">
        <v>18</v>
      </c>
      <c r="F961" s="19" t="s">
        <v>19</v>
      </c>
      <c r="G961" s="17" t="s">
        <v>1243</v>
      </c>
      <c r="H961" s="4"/>
      <c r="I961" s="17" t="s">
        <v>1244</v>
      </c>
      <c r="J961" s="17" t="s">
        <v>856</v>
      </c>
      <c r="K961" s="4"/>
      <c r="L961" s="19"/>
      <c r="M961" s="8">
        <f t="shared" si="32"/>
        <v>10</v>
      </c>
      <c r="N961" s="8">
        <f t="shared" si="33"/>
        <v>10.809999999999999</v>
      </c>
    </row>
    <row r="962" spans="1:14" x14ac:dyDescent="0.2">
      <c r="A962" s="18"/>
      <c r="B962" s="18"/>
      <c r="C962" s="18"/>
      <c r="D962" s="18"/>
      <c r="E962" s="18"/>
      <c r="F962" s="18"/>
      <c r="G962" s="18"/>
      <c r="H962" s="6"/>
      <c r="I962" s="18"/>
      <c r="J962" s="18"/>
      <c r="K962" s="6"/>
      <c r="L962" s="20"/>
      <c r="M962" s="8">
        <f t="shared" si="32"/>
        <v>10</v>
      </c>
      <c r="N962" s="8">
        <f t="shared" si="33"/>
        <v>10.809999999999999</v>
      </c>
    </row>
    <row r="963" spans="1:14" x14ac:dyDescent="0.2">
      <c r="A963" s="1" t="s">
        <v>1245</v>
      </c>
      <c r="B963" s="1" t="s">
        <v>112</v>
      </c>
      <c r="C963" s="1" t="s">
        <v>33</v>
      </c>
      <c r="D963" s="2" t="s">
        <v>39</v>
      </c>
      <c r="E963" s="2" t="s">
        <v>18</v>
      </c>
      <c r="F963" s="1" t="s">
        <v>488</v>
      </c>
      <c r="G963" s="2" t="s">
        <v>1246</v>
      </c>
      <c r="H963" s="5"/>
      <c r="I963" s="5"/>
      <c r="J963" s="5"/>
      <c r="K963" s="5"/>
      <c r="L963" s="9"/>
      <c r="M963" s="8">
        <f t="shared" si="32"/>
        <v>10</v>
      </c>
      <c r="N963" s="8">
        <f t="shared" si="33"/>
        <v>10.809999999999999</v>
      </c>
    </row>
    <row r="964" spans="1:14" x14ac:dyDescent="0.2">
      <c r="A964" s="1" t="s">
        <v>1247</v>
      </c>
      <c r="B964" s="1" t="s">
        <v>51</v>
      </c>
      <c r="C964" s="5"/>
      <c r="D964" s="2" t="s">
        <v>14</v>
      </c>
      <c r="E964" s="2" t="s">
        <v>57</v>
      </c>
      <c r="F964" s="1" t="s">
        <v>1248</v>
      </c>
      <c r="G964" s="2" t="s">
        <v>1249</v>
      </c>
      <c r="H964" s="5"/>
      <c r="I964" s="5"/>
      <c r="J964" s="2" t="s">
        <v>1133</v>
      </c>
      <c r="K964" s="5"/>
      <c r="L964" s="9"/>
      <c r="M964" s="8">
        <f t="shared" si="32"/>
        <v>10</v>
      </c>
      <c r="N964" s="8">
        <f t="shared" si="33"/>
        <v>10.809999999999999</v>
      </c>
    </row>
    <row r="965" spans="1:14" x14ac:dyDescent="0.2">
      <c r="A965" s="19" t="s">
        <v>1250</v>
      </c>
      <c r="B965" s="19" t="s">
        <v>42</v>
      </c>
      <c r="C965" s="19" t="s">
        <v>51</v>
      </c>
      <c r="D965" s="17" t="s">
        <v>14</v>
      </c>
      <c r="E965" s="17" t="s">
        <v>57</v>
      </c>
      <c r="F965" s="19" t="s">
        <v>1052</v>
      </c>
      <c r="G965" s="17" t="s">
        <v>1249</v>
      </c>
      <c r="H965" s="4"/>
      <c r="I965" s="4"/>
      <c r="J965" s="17" t="s">
        <v>1251</v>
      </c>
      <c r="K965" s="4"/>
      <c r="L965" s="10"/>
      <c r="M965" s="8">
        <f t="shared" ref="M965:M1026" si="34">L965*1.15+10</f>
        <v>10</v>
      </c>
      <c r="N965" s="8">
        <f t="shared" ref="N965:N1026" si="35">M965*1.081</f>
        <v>10.809999999999999</v>
      </c>
    </row>
    <row r="966" spans="1:14" x14ac:dyDescent="0.2">
      <c r="A966" s="18"/>
      <c r="B966" s="18"/>
      <c r="C966" s="18"/>
      <c r="D966" s="18"/>
      <c r="E966" s="18"/>
      <c r="F966" s="18"/>
      <c r="G966" s="18"/>
      <c r="H966" s="6"/>
      <c r="I966" s="6"/>
      <c r="J966" s="18"/>
      <c r="K966" s="6"/>
      <c r="L966" s="11"/>
      <c r="M966" s="8">
        <f t="shared" si="34"/>
        <v>10</v>
      </c>
      <c r="N966" s="8">
        <f t="shared" si="35"/>
        <v>10.809999999999999</v>
      </c>
    </row>
    <row r="967" spans="1:14" x14ac:dyDescent="0.2">
      <c r="A967" s="19" t="s">
        <v>1252</v>
      </c>
      <c r="B967" s="19" t="s">
        <v>83</v>
      </c>
      <c r="C967" s="19" t="s">
        <v>61</v>
      </c>
      <c r="D967" s="17" t="s">
        <v>14</v>
      </c>
      <c r="E967" s="17" t="s">
        <v>57</v>
      </c>
      <c r="F967" s="19" t="s">
        <v>161</v>
      </c>
      <c r="G967" s="17" t="s">
        <v>1249</v>
      </c>
      <c r="H967" s="4"/>
      <c r="I967" s="4"/>
      <c r="J967" s="17" t="s">
        <v>1253</v>
      </c>
      <c r="K967" s="4"/>
      <c r="L967" s="10"/>
      <c r="M967" s="8">
        <f t="shared" si="34"/>
        <v>10</v>
      </c>
      <c r="N967" s="8">
        <f t="shared" si="35"/>
        <v>10.809999999999999</v>
      </c>
    </row>
    <row r="968" spans="1:14" x14ac:dyDescent="0.2">
      <c r="A968" s="18"/>
      <c r="B968" s="18"/>
      <c r="C968" s="18"/>
      <c r="D968" s="18"/>
      <c r="E968" s="18"/>
      <c r="F968" s="18"/>
      <c r="G968" s="18"/>
      <c r="H968" s="6"/>
      <c r="I968" s="6"/>
      <c r="J968" s="18"/>
      <c r="K968" s="6"/>
      <c r="L968" s="11"/>
      <c r="M968" s="8">
        <f t="shared" si="34"/>
        <v>10</v>
      </c>
      <c r="N968" s="8">
        <f t="shared" si="35"/>
        <v>10.809999999999999</v>
      </c>
    </row>
    <row r="969" spans="1:14" x14ac:dyDescent="0.2">
      <c r="A969" s="19" t="s">
        <v>62</v>
      </c>
      <c r="B969" s="19" t="s">
        <v>91</v>
      </c>
      <c r="C969" s="19" t="s">
        <v>217</v>
      </c>
      <c r="D969" s="17" t="s">
        <v>31</v>
      </c>
      <c r="E969" s="17" t="s">
        <v>18</v>
      </c>
      <c r="F969" s="19" t="s">
        <v>161</v>
      </c>
      <c r="G969" s="17" t="s">
        <v>1249</v>
      </c>
      <c r="H969" s="4"/>
      <c r="I969" s="4"/>
      <c r="J969" s="17" t="s">
        <v>1254</v>
      </c>
      <c r="K969" s="4"/>
      <c r="L969" s="10"/>
      <c r="M969" s="8">
        <f t="shared" si="34"/>
        <v>10</v>
      </c>
      <c r="N969" s="8">
        <f t="shared" si="35"/>
        <v>10.809999999999999</v>
      </c>
    </row>
    <row r="970" spans="1:14" x14ac:dyDescent="0.2">
      <c r="A970" s="18"/>
      <c r="B970" s="18"/>
      <c r="C970" s="18"/>
      <c r="D970" s="18"/>
      <c r="E970" s="18"/>
      <c r="F970" s="18"/>
      <c r="G970" s="18"/>
      <c r="H970" s="6"/>
      <c r="I970" s="6"/>
      <c r="J970" s="18"/>
      <c r="K970" s="6"/>
      <c r="L970" s="11"/>
      <c r="M970" s="8">
        <f t="shared" si="34"/>
        <v>10</v>
      </c>
      <c r="N970" s="8">
        <f t="shared" si="35"/>
        <v>10.809999999999999</v>
      </c>
    </row>
    <row r="971" spans="1:14" x14ac:dyDescent="0.2">
      <c r="A971" s="19" t="s">
        <v>1255</v>
      </c>
      <c r="B971" s="19" t="s">
        <v>16</v>
      </c>
      <c r="C971" s="19" t="s">
        <v>42</v>
      </c>
      <c r="D971" s="17" t="s">
        <v>14</v>
      </c>
      <c r="E971" s="17" t="s">
        <v>57</v>
      </c>
      <c r="F971" s="19" t="s">
        <v>119</v>
      </c>
      <c r="G971" s="17" t="s">
        <v>1249</v>
      </c>
      <c r="H971" s="4"/>
      <c r="I971" s="4"/>
      <c r="J971" s="17" t="s">
        <v>1256</v>
      </c>
      <c r="K971" s="4"/>
      <c r="L971" s="10"/>
      <c r="M971" s="8">
        <f t="shared" si="34"/>
        <v>10</v>
      </c>
      <c r="N971" s="8">
        <f t="shared" si="35"/>
        <v>10.809999999999999</v>
      </c>
    </row>
    <row r="972" spans="1:14" x14ac:dyDescent="0.2">
      <c r="A972" s="18"/>
      <c r="B972" s="18"/>
      <c r="C972" s="18"/>
      <c r="D972" s="18"/>
      <c r="E972" s="18"/>
      <c r="F972" s="18"/>
      <c r="G972" s="18"/>
      <c r="H972" s="6"/>
      <c r="I972" s="6"/>
      <c r="J972" s="18"/>
      <c r="K972" s="6"/>
      <c r="L972" s="11"/>
      <c r="M972" s="8">
        <f t="shared" si="34"/>
        <v>10</v>
      </c>
      <c r="N972" s="8">
        <f t="shared" si="35"/>
        <v>10.809999999999999</v>
      </c>
    </row>
    <row r="973" spans="1:14" x14ac:dyDescent="0.2">
      <c r="A973" s="19" t="s">
        <v>1257</v>
      </c>
      <c r="B973" s="19" t="s">
        <v>185</v>
      </c>
      <c r="C973" s="19" t="s">
        <v>186</v>
      </c>
      <c r="D973" s="17" t="s">
        <v>26</v>
      </c>
      <c r="E973" s="17" t="s">
        <v>18</v>
      </c>
      <c r="F973" s="19" t="s">
        <v>401</v>
      </c>
      <c r="G973" s="17" t="s">
        <v>1249</v>
      </c>
      <c r="H973" s="4"/>
      <c r="I973" s="4"/>
      <c r="J973" s="17" t="s">
        <v>329</v>
      </c>
      <c r="K973" s="17" t="s">
        <v>1258</v>
      </c>
      <c r="L973" s="10"/>
      <c r="M973" s="8">
        <f t="shared" si="34"/>
        <v>10</v>
      </c>
      <c r="N973" s="8">
        <f t="shared" si="35"/>
        <v>10.809999999999999</v>
      </c>
    </row>
    <row r="974" spans="1:14" x14ac:dyDescent="0.2">
      <c r="A974" s="18"/>
      <c r="B974" s="18"/>
      <c r="C974" s="18"/>
      <c r="D974" s="18"/>
      <c r="E974" s="18"/>
      <c r="F974" s="18"/>
      <c r="G974" s="18"/>
      <c r="H974" s="6"/>
      <c r="I974" s="6"/>
      <c r="J974" s="18"/>
      <c r="K974" s="18"/>
      <c r="L974" s="11"/>
      <c r="M974" s="8">
        <f t="shared" si="34"/>
        <v>10</v>
      </c>
      <c r="N974" s="8">
        <f t="shared" si="35"/>
        <v>10.809999999999999</v>
      </c>
    </row>
    <row r="975" spans="1:14" x14ac:dyDescent="0.2">
      <c r="A975" s="19" t="s">
        <v>1259</v>
      </c>
      <c r="B975" s="19" t="s">
        <v>185</v>
      </c>
      <c r="C975" s="19" t="s">
        <v>186</v>
      </c>
      <c r="D975" s="17" t="s">
        <v>26</v>
      </c>
      <c r="E975" s="17" t="s">
        <v>18</v>
      </c>
      <c r="F975" s="19" t="s">
        <v>401</v>
      </c>
      <c r="G975" s="17" t="s">
        <v>1249</v>
      </c>
      <c r="H975" s="4"/>
      <c r="I975" s="4"/>
      <c r="J975" s="17" t="s">
        <v>329</v>
      </c>
      <c r="K975" s="17" t="s">
        <v>1258</v>
      </c>
      <c r="L975" s="10"/>
      <c r="M975" s="8">
        <f t="shared" si="34"/>
        <v>10</v>
      </c>
      <c r="N975" s="8">
        <f t="shared" si="35"/>
        <v>10.809999999999999</v>
      </c>
    </row>
    <row r="976" spans="1:14" x14ac:dyDescent="0.2">
      <c r="A976" s="18"/>
      <c r="B976" s="18"/>
      <c r="C976" s="18"/>
      <c r="D976" s="18"/>
      <c r="E976" s="18"/>
      <c r="F976" s="18"/>
      <c r="G976" s="18"/>
      <c r="H976" s="6"/>
      <c r="I976" s="6"/>
      <c r="J976" s="18"/>
      <c r="K976" s="18"/>
      <c r="L976" s="11"/>
      <c r="M976" s="8">
        <f t="shared" si="34"/>
        <v>10</v>
      </c>
      <c r="N976" s="8">
        <f t="shared" si="35"/>
        <v>10.809999999999999</v>
      </c>
    </row>
    <row r="977" spans="1:14" x14ac:dyDescent="0.2">
      <c r="A977" s="19" t="s">
        <v>1260</v>
      </c>
      <c r="B977" s="19" t="s">
        <v>185</v>
      </c>
      <c r="C977" s="19" t="s">
        <v>186</v>
      </c>
      <c r="D977" s="17" t="s">
        <v>26</v>
      </c>
      <c r="E977" s="17" t="s">
        <v>18</v>
      </c>
      <c r="F977" s="19" t="s">
        <v>401</v>
      </c>
      <c r="G977" s="17" t="s">
        <v>1249</v>
      </c>
      <c r="H977" s="4"/>
      <c r="I977" s="4"/>
      <c r="J977" s="17" t="s">
        <v>329</v>
      </c>
      <c r="K977" s="17" t="s">
        <v>1258</v>
      </c>
      <c r="L977" s="10"/>
      <c r="M977" s="8">
        <f t="shared" si="34"/>
        <v>10</v>
      </c>
      <c r="N977" s="8">
        <f t="shared" si="35"/>
        <v>10.809999999999999</v>
      </c>
    </row>
    <row r="978" spans="1:14" x14ac:dyDescent="0.2">
      <c r="A978" s="18"/>
      <c r="B978" s="18"/>
      <c r="C978" s="18"/>
      <c r="D978" s="18"/>
      <c r="E978" s="18"/>
      <c r="F978" s="18"/>
      <c r="G978" s="18"/>
      <c r="H978" s="6"/>
      <c r="I978" s="6"/>
      <c r="J978" s="18"/>
      <c r="K978" s="18"/>
      <c r="L978" s="11"/>
      <c r="M978" s="8">
        <f t="shared" si="34"/>
        <v>10</v>
      </c>
      <c r="N978" s="8">
        <f t="shared" si="35"/>
        <v>10.809999999999999</v>
      </c>
    </row>
    <row r="979" spans="1:14" x14ac:dyDescent="0.2">
      <c r="A979" s="19" t="s">
        <v>1261</v>
      </c>
      <c r="B979" s="19" t="s">
        <v>185</v>
      </c>
      <c r="C979" s="19" t="s">
        <v>186</v>
      </c>
      <c r="D979" s="17" t="s">
        <v>26</v>
      </c>
      <c r="E979" s="17" t="s">
        <v>18</v>
      </c>
      <c r="F979" s="19" t="s">
        <v>401</v>
      </c>
      <c r="G979" s="17" t="s">
        <v>1249</v>
      </c>
      <c r="H979" s="4"/>
      <c r="I979" s="4"/>
      <c r="J979" s="17" t="s">
        <v>329</v>
      </c>
      <c r="K979" s="17" t="s">
        <v>1258</v>
      </c>
      <c r="L979" s="10"/>
      <c r="M979" s="8">
        <f t="shared" si="34"/>
        <v>10</v>
      </c>
      <c r="N979" s="8">
        <f t="shared" si="35"/>
        <v>10.809999999999999</v>
      </c>
    </row>
    <row r="980" spans="1:14" x14ac:dyDescent="0.2">
      <c r="A980" s="18"/>
      <c r="B980" s="18"/>
      <c r="C980" s="18"/>
      <c r="D980" s="18"/>
      <c r="E980" s="18"/>
      <c r="F980" s="18"/>
      <c r="G980" s="18"/>
      <c r="H980" s="6"/>
      <c r="I980" s="6"/>
      <c r="J980" s="18"/>
      <c r="K980" s="18"/>
      <c r="L980" s="11"/>
      <c r="M980" s="8">
        <f t="shared" si="34"/>
        <v>10</v>
      </c>
      <c r="N980" s="8">
        <f t="shared" si="35"/>
        <v>10.809999999999999</v>
      </c>
    </row>
    <row r="981" spans="1:14" x14ac:dyDescent="0.2">
      <c r="A981" s="19" t="s">
        <v>1262</v>
      </c>
      <c r="B981" s="19" t="s">
        <v>127</v>
      </c>
      <c r="C981" s="19" t="s">
        <v>217</v>
      </c>
      <c r="D981" s="17" t="s">
        <v>17</v>
      </c>
      <c r="E981" s="17" t="s">
        <v>18</v>
      </c>
      <c r="F981" s="19" t="s">
        <v>129</v>
      </c>
      <c r="G981" s="17" t="s">
        <v>1249</v>
      </c>
      <c r="H981" s="4"/>
      <c r="I981" s="4"/>
      <c r="J981" s="4"/>
      <c r="K981" s="17" t="s">
        <v>1263</v>
      </c>
      <c r="L981" s="10"/>
      <c r="M981" s="8">
        <f t="shared" si="34"/>
        <v>10</v>
      </c>
      <c r="N981" s="8">
        <f t="shared" si="35"/>
        <v>10.809999999999999</v>
      </c>
    </row>
    <row r="982" spans="1:14" x14ac:dyDescent="0.2">
      <c r="A982" s="18"/>
      <c r="B982" s="18"/>
      <c r="C982" s="18"/>
      <c r="D982" s="18"/>
      <c r="E982" s="18"/>
      <c r="F982" s="18"/>
      <c r="G982" s="18"/>
      <c r="H982" s="6"/>
      <c r="I982" s="6"/>
      <c r="J982" s="6"/>
      <c r="K982" s="18"/>
      <c r="L982" s="11"/>
      <c r="M982" s="8">
        <f t="shared" si="34"/>
        <v>10</v>
      </c>
      <c r="N982" s="8">
        <f t="shared" si="35"/>
        <v>10.809999999999999</v>
      </c>
    </row>
    <row r="983" spans="1:14" x14ac:dyDescent="0.2">
      <c r="A983" s="19" t="s">
        <v>1264</v>
      </c>
      <c r="B983" s="19" t="s">
        <v>227</v>
      </c>
      <c r="C983" s="19" t="s">
        <v>198</v>
      </c>
      <c r="D983" s="17" t="s">
        <v>26</v>
      </c>
      <c r="E983" s="17" t="s">
        <v>18</v>
      </c>
      <c r="F983" s="19" t="s">
        <v>383</v>
      </c>
      <c r="G983" s="17" t="s">
        <v>1249</v>
      </c>
      <c r="H983" s="4"/>
      <c r="I983" s="4"/>
      <c r="J983" s="17" t="s">
        <v>329</v>
      </c>
      <c r="K983" s="17" t="s">
        <v>1265</v>
      </c>
      <c r="L983" s="10"/>
      <c r="M983" s="8">
        <f t="shared" si="34"/>
        <v>10</v>
      </c>
      <c r="N983" s="8">
        <f t="shared" si="35"/>
        <v>10.809999999999999</v>
      </c>
    </row>
    <row r="984" spans="1:14" x14ac:dyDescent="0.2">
      <c r="A984" s="18"/>
      <c r="B984" s="18"/>
      <c r="C984" s="18"/>
      <c r="D984" s="18"/>
      <c r="E984" s="18"/>
      <c r="F984" s="18"/>
      <c r="G984" s="18"/>
      <c r="H984" s="6"/>
      <c r="I984" s="6"/>
      <c r="J984" s="18"/>
      <c r="K984" s="18"/>
      <c r="L984" s="11"/>
      <c r="M984" s="8">
        <f t="shared" si="34"/>
        <v>10</v>
      </c>
      <c r="N984" s="8">
        <f t="shared" si="35"/>
        <v>10.809999999999999</v>
      </c>
    </row>
    <row r="985" spans="1:14" x14ac:dyDescent="0.2">
      <c r="A985" s="19" t="s">
        <v>1266</v>
      </c>
      <c r="B985" s="19" t="s">
        <v>186</v>
      </c>
      <c r="C985" s="19" t="s">
        <v>1267</v>
      </c>
      <c r="D985" s="17" t="s">
        <v>65</v>
      </c>
      <c r="E985" s="17" t="s">
        <v>18</v>
      </c>
      <c r="F985" s="19" t="s">
        <v>383</v>
      </c>
      <c r="G985" s="17" t="s">
        <v>1249</v>
      </c>
      <c r="H985" s="4"/>
      <c r="I985" s="4"/>
      <c r="J985" s="17" t="s">
        <v>329</v>
      </c>
      <c r="K985" s="17" t="s">
        <v>1265</v>
      </c>
      <c r="L985" s="10"/>
      <c r="M985" s="8">
        <f t="shared" si="34"/>
        <v>10</v>
      </c>
      <c r="N985" s="8">
        <f t="shared" si="35"/>
        <v>10.809999999999999</v>
      </c>
    </row>
    <row r="986" spans="1:14" x14ac:dyDescent="0.2">
      <c r="A986" s="18"/>
      <c r="B986" s="18"/>
      <c r="C986" s="18"/>
      <c r="D986" s="18"/>
      <c r="E986" s="18"/>
      <c r="F986" s="18"/>
      <c r="G986" s="18"/>
      <c r="H986" s="6"/>
      <c r="I986" s="6"/>
      <c r="J986" s="18"/>
      <c r="K986" s="18"/>
      <c r="L986" s="11"/>
      <c r="M986" s="8">
        <f t="shared" si="34"/>
        <v>10</v>
      </c>
      <c r="N986" s="8">
        <f t="shared" si="35"/>
        <v>10.809999999999999</v>
      </c>
    </row>
    <row r="987" spans="1:14" x14ac:dyDescent="0.2">
      <c r="A987" s="19" t="s">
        <v>1268</v>
      </c>
      <c r="B987" s="19" t="s">
        <v>280</v>
      </c>
      <c r="C987" s="19" t="s">
        <v>87</v>
      </c>
      <c r="D987" s="17" t="s">
        <v>14</v>
      </c>
      <c r="E987" s="17" t="s">
        <v>57</v>
      </c>
      <c r="F987" s="19" t="s">
        <v>27</v>
      </c>
      <c r="G987" s="17" t="s">
        <v>1249</v>
      </c>
      <c r="H987" s="4"/>
      <c r="I987" s="4"/>
      <c r="J987" s="4"/>
      <c r="K987" s="17" t="s">
        <v>907</v>
      </c>
      <c r="L987" s="10"/>
      <c r="M987" s="8">
        <f t="shared" si="34"/>
        <v>10</v>
      </c>
      <c r="N987" s="8">
        <f t="shared" si="35"/>
        <v>10.809999999999999</v>
      </c>
    </row>
    <row r="988" spans="1:14" x14ac:dyDescent="0.2">
      <c r="A988" s="18"/>
      <c r="B988" s="18"/>
      <c r="C988" s="18"/>
      <c r="D988" s="18"/>
      <c r="E988" s="18"/>
      <c r="F988" s="18"/>
      <c r="G988" s="18"/>
      <c r="H988" s="6"/>
      <c r="I988" s="6"/>
      <c r="J988" s="6"/>
      <c r="K988" s="18"/>
      <c r="L988" s="11"/>
      <c r="M988" s="8">
        <f t="shared" si="34"/>
        <v>10</v>
      </c>
      <c r="N988" s="8">
        <f t="shared" si="35"/>
        <v>10.809999999999999</v>
      </c>
    </row>
    <row r="989" spans="1:14" x14ac:dyDescent="0.2">
      <c r="A989" s="19" t="s">
        <v>1269</v>
      </c>
      <c r="B989" s="19" t="s">
        <v>1270</v>
      </c>
      <c r="C989" s="19" t="s">
        <v>25</v>
      </c>
      <c r="D989" s="17" t="s">
        <v>31</v>
      </c>
      <c r="E989" s="17" t="s">
        <v>18</v>
      </c>
      <c r="F989" s="19" t="s">
        <v>27</v>
      </c>
      <c r="G989" s="17" t="s">
        <v>1249</v>
      </c>
      <c r="H989" s="4"/>
      <c r="I989" s="4"/>
      <c r="J989" s="4"/>
      <c r="K989" s="17" t="s">
        <v>907</v>
      </c>
      <c r="L989" s="10"/>
      <c r="M989" s="8">
        <f t="shared" si="34"/>
        <v>10</v>
      </c>
      <c r="N989" s="8">
        <f t="shared" si="35"/>
        <v>10.809999999999999</v>
      </c>
    </row>
    <row r="990" spans="1:14" x14ac:dyDescent="0.2">
      <c r="A990" s="18"/>
      <c r="B990" s="18"/>
      <c r="C990" s="18"/>
      <c r="D990" s="18"/>
      <c r="E990" s="18"/>
      <c r="F990" s="18"/>
      <c r="G990" s="18"/>
      <c r="H990" s="6"/>
      <c r="I990" s="6"/>
      <c r="J990" s="6"/>
      <c r="K990" s="18"/>
      <c r="L990" s="11"/>
      <c r="M990" s="8">
        <f t="shared" si="34"/>
        <v>10</v>
      </c>
      <c r="N990" s="8">
        <f t="shared" si="35"/>
        <v>10.809999999999999</v>
      </c>
    </row>
    <row r="991" spans="1:14" x14ac:dyDescent="0.2">
      <c r="A991" s="19" t="s">
        <v>1271</v>
      </c>
      <c r="B991" s="19" t="s">
        <v>236</v>
      </c>
      <c r="C991" s="19" t="s">
        <v>227</v>
      </c>
      <c r="D991" s="17" t="s">
        <v>31</v>
      </c>
      <c r="E991" s="17" t="s">
        <v>18</v>
      </c>
      <c r="F991" s="19" t="s">
        <v>831</v>
      </c>
      <c r="G991" s="17" t="s">
        <v>1249</v>
      </c>
      <c r="H991" s="4"/>
      <c r="I991" s="4"/>
      <c r="J991" s="17" t="s">
        <v>338</v>
      </c>
      <c r="K991" s="17" t="s">
        <v>1272</v>
      </c>
      <c r="L991" s="10"/>
      <c r="M991" s="8">
        <f t="shared" si="34"/>
        <v>10</v>
      </c>
      <c r="N991" s="8">
        <f t="shared" si="35"/>
        <v>10.809999999999999</v>
      </c>
    </row>
    <row r="992" spans="1:14" x14ac:dyDescent="0.2">
      <c r="A992" s="18"/>
      <c r="B992" s="18"/>
      <c r="C992" s="18"/>
      <c r="D992" s="18"/>
      <c r="E992" s="18"/>
      <c r="F992" s="18"/>
      <c r="G992" s="18"/>
      <c r="H992" s="6"/>
      <c r="I992" s="6"/>
      <c r="J992" s="18"/>
      <c r="K992" s="18"/>
      <c r="L992" s="11"/>
      <c r="M992" s="8">
        <f t="shared" si="34"/>
        <v>10</v>
      </c>
      <c r="N992" s="8">
        <f t="shared" si="35"/>
        <v>10.809999999999999</v>
      </c>
    </row>
    <row r="993" spans="1:14" ht="22.5" x14ac:dyDescent="0.2">
      <c r="A993" s="1" t="s">
        <v>1273</v>
      </c>
      <c r="B993" s="1" t="s">
        <v>245</v>
      </c>
      <c r="C993" s="1" t="s">
        <v>51</v>
      </c>
      <c r="D993" s="2" t="s">
        <v>17</v>
      </c>
      <c r="E993" s="2" t="s">
        <v>18</v>
      </c>
      <c r="F993" s="1" t="s">
        <v>67</v>
      </c>
      <c r="G993" s="2" t="s">
        <v>1249</v>
      </c>
      <c r="H993" s="5"/>
      <c r="I993" s="5"/>
      <c r="J993" s="5"/>
      <c r="K993" s="2" t="s">
        <v>1274</v>
      </c>
      <c r="L993" s="9"/>
      <c r="M993" s="8">
        <f t="shared" si="34"/>
        <v>10</v>
      </c>
      <c r="N993" s="8">
        <f t="shared" si="35"/>
        <v>10.809999999999999</v>
      </c>
    </row>
    <row r="994" spans="1:14" x14ac:dyDescent="0.2">
      <c r="A994" s="19" t="s">
        <v>1275</v>
      </c>
      <c r="B994" s="19" t="s">
        <v>61</v>
      </c>
      <c r="C994" s="19" t="s">
        <v>42</v>
      </c>
      <c r="D994" s="17" t="s">
        <v>14</v>
      </c>
      <c r="E994" s="17" t="s">
        <v>57</v>
      </c>
      <c r="F994" s="19" t="s">
        <v>205</v>
      </c>
      <c r="G994" s="17" t="s">
        <v>1249</v>
      </c>
      <c r="H994" s="4"/>
      <c r="I994" s="4"/>
      <c r="J994" s="17" t="s">
        <v>329</v>
      </c>
      <c r="K994" s="17" t="s">
        <v>64</v>
      </c>
      <c r="L994" s="10"/>
      <c r="M994" s="8">
        <f t="shared" si="34"/>
        <v>10</v>
      </c>
      <c r="N994" s="8">
        <f t="shared" si="35"/>
        <v>10.809999999999999</v>
      </c>
    </row>
    <row r="995" spans="1:14" x14ac:dyDescent="0.2">
      <c r="A995" s="18"/>
      <c r="B995" s="18"/>
      <c r="C995" s="18"/>
      <c r="D995" s="18"/>
      <c r="E995" s="18"/>
      <c r="F995" s="18"/>
      <c r="G995" s="18"/>
      <c r="H995" s="6"/>
      <c r="I995" s="6"/>
      <c r="J995" s="18"/>
      <c r="K995" s="18"/>
      <c r="L995" s="11"/>
      <c r="M995" s="8">
        <f t="shared" si="34"/>
        <v>10</v>
      </c>
      <c r="N995" s="8">
        <f t="shared" si="35"/>
        <v>10.809999999999999</v>
      </c>
    </row>
    <row r="996" spans="1:14" x14ac:dyDescent="0.2">
      <c r="A996" s="19" t="s">
        <v>1276</v>
      </c>
      <c r="B996" s="19" t="s">
        <v>127</v>
      </c>
      <c r="C996" s="19" t="s">
        <v>25</v>
      </c>
      <c r="D996" s="17" t="s">
        <v>17</v>
      </c>
      <c r="E996" s="17" t="s">
        <v>18</v>
      </c>
      <c r="F996" s="19" t="s">
        <v>210</v>
      </c>
      <c r="G996" s="17" t="s">
        <v>1277</v>
      </c>
      <c r="H996" s="4"/>
      <c r="I996" s="4"/>
      <c r="J996" s="17" t="s">
        <v>1278</v>
      </c>
      <c r="K996" s="17" t="s">
        <v>1279</v>
      </c>
      <c r="L996" s="10"/>
      <c r="M996" s="8">
        <f t="shared" si="34"/>
        <v>10</v>
      </c>
      <c r="N996" s="8">
        <f t="shared" si="35"/>
        <v>10.809999999999999</v>
      </c>
    </row>
    <row r="997" spans="1:14" x14ac:dyDescent="0.2">
      <c r="A997" s="18"/>
      <c r="B997" s="18"/>
      <c r="C997" s="18"/>
      <c r="D997" s="18"/>
      <c r="E997" s="18"/>
      <c r="F997" s="18"/>
      <c r="G997" s="18"/>
      <c r="H997" s="6"/>
      <c r="I997" s="6"/>
      <c r="J997" s="18"/>
      <c r="K997" s="18"/>
      <c r="L997" s="11"/>
      <c r="M997" s="8">
        <f t="shared" si="34"/>
        <v>10</v>
      </c>
      <c r="N997" s="8">
        <f t="shared" si="35"/>
        <v>10.809999999999999</v>
      </c>
    </row>
    <row r="998" spans="1:14" x14ac:dyDescent="0.2">
      <c r="A998" s="1" t="s">
        <v>1280</v>
      </c>
      <c r="B998" s="1" t="s">
        <v>38</v>
      </c>
      <c r="C998" s="1" t="s">
        <v>15</v>
      </c>
      <c r="D998" s="2" t="s">
        <v>26</v>
      </c>
      <c r="E998" s="2" t="s">
        <v>18</v>
      </c>
      <c r="F998" s="1" t="s">
        <v>319</v>
      </c>
      <c r="G998" s="2" t="s">
        <v>1281</v>
      </c>
      <c r="H998" s="5"/>
      <c r="I998" s="5"/>
      <c r="J998" s="2" t="s">
        <v>329</v>
      </c>
      <c r="K998" s="5"/>
      <c r="L998" s="9"/>
      <c r="M998" s="8">
        <f t="shared" si="34"/>
        <v>10</v>
      </c>
      <c r="N998" s="8">
        <f t="shared" si="35"/>
        <v>10.809999999999999</v>
      </c>
    </row>
    <row r="999" spans="1:14" x14ac:dyDescent="0.2">
      <c r="A999" s="19" t="s">
        <v>1282</v>
      </c>
      <c r="B999" s="19" t="s">
        <v>16</v>
      </c>
      <c r="C999" s="19" t="s">
        <v>90</v>
      </c>
      <c r="D999" s="17" t="s">
        <v>65</v>
      </c>
      <c r="E999" s="17" t="s">
        <v>18</v>
      </c>
      <c r="F999" s="19" t="s">
        <v>27</v>
      </c>
      <c r="G999" s="17" t="s">
        <v>1283</v>
      </c>
      <c r="H999" s="4"/>
      <c r="I999" s="4"/>
      <c r="J999" s="17" t="s">
        <v>329</v>
      </c>
      <c r="K999" s="4"/>
      <c r="L999" s="10"/>
      <c r="M999" s="8">
        <f t="shared" si="34"/>
        <v>10</v>
      </c>
      <c r="N999" s="8">
        <f t="shared" si="35"/>
        <v>10.809999999999999</v>
      </c>
    </row>
    <row r="1000" spans="1:14" x14ac:dyDescent="0.2">
      <c r="A1000" s="18"/>
      <c r="B1000" s="18"/>
      <c r="C1000" s="18"/>
      <c r="D1000" s="18"/>
      <c r="E1000" s="18"/>
      <c r="F1000" s="18"/>
      <c r="G1000" s="18"/>
      <c r="H1000" s="6"/>
      <c r="I1000" s="6"/>
      <c r="J1000" s="18"/>
      <c r="K1000" s="6"/>
      <c r="L1000" s="11"/>
      <c r="M1000" s="8">
        <f t="shared" si="34"/>
        <v>10</v>
      </c>
      <c r="N1000" s="8">
        <f t="shared" si="35"/>
        <v>10.809999999999999</v>
      </c>
    </row>
    <row r="1001" spans="1:14" x14ac:dyDescent="0.2">
      <c r="A1001" s="19" t="s">
        <v>1284</v>
      </c>
      <c r="B1001" s="19" t="s">
        <v>16</v>
      </c>
      <c r="C1001" s="19" t="s">
        <v>90</v>
      </c>
      <c r="D1001" s="17" t="s">
        <v>26</v>
      </c>
      <c r="E1001" s="17" t="s">
        <v>325</v>
      </c>
      <c r="F1001" s="19" t="s">
        <v>27</v>
      </c>
      <c r="G1001" s="17" t="s">
        <v>1283</v>
      </c>
      <c r="H1001" s="4"/>
      <c r="I1001" s="4"/>
      <c r="J1001" s="17" t="s">
        <v>329</v>
      </c>
      <c r="K1001" s="4"/>
      <c r="L1001" s="10"/>
      <c r="M1001" s="8">
        <f t="shared" si="34"/>
        <v>10</v>
      </c>
      <c r="N1001" s="8">
        <f t="shared" si="35"/>
        <v>10.809999999999999</v>
      </c>
    </row>
    <row r="1002" spans="1:14" x14ac:dyDescent="0.2">
      <c r="A1002" s="18"/>
      <c r="B1002" s="18"/>
      <c r="C1002" s="18"/>
      <c r="D1002" s="18"/>
      <c r="E1002" s="18"/>
      <c r="F1002" s="18"/>
      <c r="G1002" s="18"/>
      <c r="H1002" s="6"/>
      <c r="I1002" s="6"/>
      <c r="J1002" s="18"/>
      <c r="K1002" s="6"/>
      <c r="L1002" s="11"/>
      <c r="M1002" s="8">
        <f t="shared" si="34"/>
        <v>10</v>
      </c>
      <c r="N1002" s="8">
        <f t="shared" si="35"/>
        <v>10.809999999999999</v>
      </c>
    </row>
    <row r="1003" spans="1:14" x14ac:dyDescent="0.2">
      <c r="A1003" s="19" t="s">
        <v>1285</v>
      </c>
      <c r="B1003" s="19" t="s">
        <v>66</v>
      </c>
      <c r="C1003" s="19" t="s">
        <v>24</v>
      </c>
      <c r="D1003" s="17" t="s">
        <v>65</v>
      </c>
      <c r="E1003" s="17" t="s">
        <v>18</v>
      </c>
      <c r="F1003" s="19" t="s">
        <v>106</v>
      </c>
      <c r="G1003" s="17" t="s">
        <v>1283</v>
      </c>
      <c r="H1003" s="4"/>
      <c r="I1003" s="4"/>
      <c r="J1003" s="17" t="s">
        <v>329</v>
      </c>
      <c r="K1003" s="17" t="s">
        <v>475</v>
      </c>
      <c r="L1003" s="10"/>
      <c r="M1003" s="8">
        <f t="shared" si="34"/>
        <v>10</v>
      </c>
      <c r="N1003" s="8">
        <f t="shared" si="35"/>
        <v>10.809999999999999</v>
      </c>
    </row>
    <row r="1004" spans="1:14" x14ac:dyDescent="0.2">
      <c r="A1004" s="18"/>
      <c r="B1004" s="18"/>
      <c r="C1004" s="18"/>
      <c r="D1004" s="18"/>
      <c r="E1004" s="18"/>
      <c r="F1004" s="18"/>
      <c r="G1004" s="18"/>
      <c r="H1004" s="6"/>
      <c r="I1004" s="6"/>
      <c r="J1004" s="18"/>
      <c r="K1004" s="18"/>
      <c r="L1004" s="11"/>
      <c r="M1004" s="8">
        <f t="shared" si="34"/>
        <v>10</v>
      </c>
      <c r="N1004" s="8">
        <f t="shared" si="35"/>
        <v>10.809999999999999</v>
      </c>
    </row>
    <row r="1005" spans="1:14" x14ac:dyDescent="0.2">
      <c r="A1005" s="1" t="s">
        <v>1286</v>
      </c>
      <c r="B1005" s="1" t="s">
        <v>66</v>
      </c>
      <c r="C1005" s="1" t="s">
        <v>24</v>
      </c>
      <c r="D1005" s="2" t="s">
        <v>65</v>
      </c>
      <c r="E1005" s="2" t="s">
        <v>18</v>
      </c>
      <c r="F1005" s="1" t="s">
        <v>106</v>
      </c>
      <c r="G1005" s="2" t="s">
        <v>1283</v>
      </c>
      <c r="H1005" s="5"/>
      <c r="I1005" s="5"/>
      <c r="J1005" s="2" t="s">
        <v>856</v>
      </c>
      <c r="K1005" s="2" t="s">
        <v>475</v>
      </c>
      <c r="L1005" s="9"/>
      <c r="M1005" s="8">
        <f t="shared" si="34"/>
        <v>10</v>
      </c>
      <c r="N1005" s="8">
        <f t="shared" si="35"/>
        <v>10.809999999999999</v>
      </c>
    </row>
    <row r="1006" spans="1:14" ht="33.75" x14ac:dyDescent="0.2">
      <c r="A1006" s="1" t="s">
        <v>1287</v>
      </c>
      <c r="B1006" s="1" t="s">
        <v>33</v>
      </c>
      <c r="C1006" s="1" t="s">
        <v>392</v>
      </c>
      <c r="D1006" s="2" t="s">
        <v>26</v>
      </c>
      <c r="E1006" s="2" t="s">
        <v>18</v>
      </c>
      <c r="F1006" s="1" t="s">
        <v>956</v>
      </c>
      <c r="G1006" s="2" t="s">
        <v>1288</v>
      </c>
      <c r="H1006" s="5"/>
      <c r="I1006" s="5"/>
      <c r="J1006" s="2" t="s">
        <v>1289</v>
      </c>
      <c r="K1006" s="5"/>
      <c r="L1006" s="9"/>
      <c r="M1006" s="8">
        <f t="shared" si="34"/>
        <v>10</v>
      </c>
      <c r="N1006" s="8">
        <f t="shared" si="35"/>
        <v>10.809999999999999</v>
      </c>
    </row>
    <row r="1007" spans="1:14" ht="33.75" x14ac:dyDescent="0.2">
      <c r="A1007" s="1" t="s">
        <v>1290</v>
      </c>
      <c r="B1007" s="1" t="s">
        <v>66</v>
      </c>
      <c r="C1007" s="1" t="s">
        <v>290</v>
      </c>
      <c r="D1007" s="2" t="s">
        <v>65</v>
      </c>
      <c r="E1007" s="2" t="s">
        <v>18</v>
      </c>
      <c r="F1007" s="1" t="s">
        <v>956</v>
      </c>
      <c r="G1007" s="2" t="s">
        <v>1288</v>
      </c>
      <c r="H1007" s="5"/>
      <c r="I1007" s="5"/>
      <c r="J1007" s="2" t="s">
        <v>1291</v>
      </c>
      <c r="K1007" s="5"/>
      <c r="L1007" s="9"/>
      <c r="M1007" s="8">
        <f t="shared" si="34"/>
        <v>10</v>
      </c>
      <c r="N1007" s="8">
        <f t="shared" si="35"/>
        <v>10.809999999999999</v>
      </c>
    </row>
    <row r="1008" spans="1:14" x14ac:dyDescent="0.2">
      <c r="A1008" s="1" t="s">
        <v>1292</v>
      </c>
      <c r="B1008" s="1" t="s">
        <v>66</v>
      </c>
      <c r="C1008" s="1" t="s">
        <v>290</v>
      </c>
      <c r="D1008" s="2" t="s">
        <v>65</v>
      </c>
      <c r="E1008" s="2" t="s">
        <v>18</v>
      </c>
      <c r="F1008" s="1" t="s">
        <v>97</v>
      </c>
      <c r="G1008" s="2" t="s">
        <v>1288</v>
      </c>
      <c r="H1008" s="5"/>
      <c r="I1008" s="5"/>
      <c r="J1008" s="2" t="s">
        <v>329</v>
      </c>
      <c r="K1008" s="5"/>
      <c r="L1008" s="9"/>
      <c r="M1008" s="8">
        <f t="shared" si="34"/>
        <v>10</v>
      </c>
      <c r="N1008" s="8">
        <f t="shared" si="35"/>
        <v>10.809999999999999</v>
      </c>
    </row>
    <row r="1009" spans="1:14" x14ac:dyDescent="0.2">
      <c r="A1009" s="1" t="s">
        <v>1293</v>
      </c>
      <c r="B1009" s="1" t="s">
        <v>33</v>
      </c>
      <c r="C1009" s="1" t="s">
        <v>61</v>
      </c>
      <c r="D1009" s="2" t="s">
        <v>65</v>
      </c>
      <c r="E1009" s="2" t="s">
        <v>18</v>
      </c>
      <c r="F1009" s="1" t="s">
        <v>1294</v>
      </c>
      <c r="G1009" s="2" t="s">
        <v>1288</v>
      </c>
      <c r="H1009" s="5"/>
      <c r="I1009" s="5"/>
      <c r="J1009" s="2" t="s">
        <v>329</v>
      </c>
      <c r="K1009" s="5"/>
      <c r="L1009" s="9"/>
      <c r="M1009" s="8">
        <f t="shared" si="34"/>
        <v>10</v>
      </c>
      <c r="N1009" s="8">
        <f t="shared" si="35"/>
        <v>10.809999999999999</v>
      </c>
    </row>
    <row r="1010" spans="1:14" x14ac:dyDescent="0.2">
      <c r="A1010" s="19" t="s">
        <v>1295</v>
      </c>
      <c r="B1010" s="19" t="s">
        <v>61</v>
      </c>
      <c r="C1010" s="19" t="s">
        <v>62</v>
      </c>
      <c r="D1010" s="17" t="s">
        <v>65</v>
      </c>
      <c r="E1010" s="17" t="s">
        <v>18</v>
      </c>
      <c r="F1010" s="19" t="s">
        <v>129</v>
      </c>
      <c r="G1010" s="17" t="s">
        <v>1288</v>
      </c>
      <c r="H1010" s="4"/>
      <c r="I1010" s="4"/>
      <c r="J1010" s="17" t="s">
        <v>1296</v>
      </c>
      <c r="K1010" s="4"/>
      <c r="L1010" s="10"/>
      <c r="M1010" s="8">
        <f t="shared" si="34"/>
        <v>10</v>
      </c>
      <c r="N1010" s="8">
        <f t="shared" si="35"/>
        <v>10.809999999999999</v>
      </c>
    </row>
    <row r="1011" spans="1:14" x14ac:dyDescent="0.2">
      <c r="A1011" s="18"/>
      <c r="B1011" s="18"/>
      <c r="C1011" s="18"/>
      <c r="D1011" s="18"/>
      <c r="E1011" s="18"/>
      <c r="F1011" s="18"/>
      <c r="G1011" s="18"/>
      <c r="H1011" s="6"/>
      <c r="I1011" s="6"/>
      <c r="J1011" s="18"/>
      <c r="K1011" s="6"/>
      <c r="L1011" s="11"/>
      <c r="M1011" s="8">
        <f t="shared" si="34"/>
        <v>10</v>
      </c>
      <c r="N1011" s="8">
        <f t="shared" si="35"/>
        <v>10.809999999999999</v>
      </c>
    </row>
    <row r="1012" spans="1:14" x14ac:dyDescent="0.2">
      <c r="A1012" s="1" t="s">
        <v>513</v>
      </c>
      <c r="B1012" s="1" t="s">
        <v>61</v>
      </c>
      <c r="C1012" s="1" t="s">
        <v>62</v>
      </c>
      <c r="D1012" s="2" t="s">
        <v>65</v>
      </c>
      <c r="E1012" s="2" t="s">
        <v>18</v>
      </c>
      <c r="F1012" s="1" t="s">
        <v>372</v>
      </c>
      <c r="G1012" s="2" t="s">
        <v>1288</v>
      </c>
      <c r="H1012" s="5"/>
      <c r="I1012" s="5"/>
      <c r="J1012" s="2" t="s">
        <v>329</v>
      </c>
      <c r="K1012" s="5"/>
      <c r="L1012" s="9"/>
      <c r="M1012" s="8">
        <f t="shared" si="34"/>
        <v>10</v>
      </c>
      <c r="N1012" s="8">
        <f t="shared" si="35"/>
        <v>10.809999999999999</v>
      </c>
    </row>
    <row r="1013" spans="1:14" x14ac:dyDescent="0.2">
      <c r="A1013" s="1" t="s">
        <v>1297</v>
      </c>
      <c r="B1013" s="1" t="s">
        <v>16</v>
      </c>
      <c r="C1013" s="1" t="s">
        <v>66</v>
      </c>
      <c r="D1013" s="2" t="s">
        <v>65</v>
      </c>
      <c r="E1013" s="2" t="s">
        <v>18</v>
      </c>
      <c r="F1013" s="1" t="s">
        <v>831</v>
      </c>
      <c r="G1013" s="2" t="s">
        <v>1288</v>
      </c>
      <c r="H1013" s="5"/>
      <c r="I1013" s="5"/>
      <c r="J1013" s="2" t="s">
        <v>329</v>
      </c>
      <c r="K1013" s="5"/>
      <c r="L1013" s="9"/>
      <c r="M1013" s="8">
        <f t="shared" si="34"/>
        <v>10</v>
      </c>
      <c r="N1013" s="8">
        <f t="shared" si="35"/>
        <v>10.809999999999999</v>
      </c>
    </row>
    <row r="1014" spans="1:14" x14ac:dyDescent="0.2">
      <c r="A1014" s="19" t="s">
        <v>1298</v>
      </c>
      <c r="B1014" s="19" t="s">
        <v>33</v>
      </c>
      <c r="C1014" s="19" t="s">
        <v>87</v>
      </c>
      <c r="D1014" s="17" t="s">
        <v>65</v>
      </c>
      <c r="E1014" s="17" t="s">
        <v>18</v>
      </c>
      <c r="F1014" s="19" t="s">
        <v>729</v>
      </c>
      <c r="G1014" s="17" t="s">
        <v>1299</v>
      </c>
      <c r="H1014" s="4"/>
      <c r="I1014" s="4"/>
      <c r="J1014" s="17" t="s">
        <v>1300</v>
      </c>
      <c r="K1014" s="4"/>
      <c r="L1014" s="10"/>
      <c r="M1014" s="8">
        <f t="shared" si="34"/>
        <v>10</v>
      </c>
      <c r="N1014" s="8">
        <f t="shared" si="35"/>
        <v>10.809999999999999</v>
      </c>
    </row>
    <row r="1015" spans="1:14" x14ac:dyDescent="0.2">
      <c r="A1015" s="18"/>
      <c r="B1015" s="18"/>
      <c r="C1015" s="18"/>
      <c r="D1015" s="18"/>
      <c r="E1015" s="18"/>
      <c r="F1015" s="18"/>
      <c r="G1015" s="18"/>
      <c r="H1015" s="6"/>
      <c r="I1015" s="6"/>
      <c r="J1015" s="18"/>
      <c r="K1015" s="6"/>
      <c r="L1015" s="11"/>
      <c r="M1015" s="8">
        <f t="shared" si="34"/>
        <v>10</v>
      </c>
      <c r="N1015" s="8">
        <f t="shared" si="35"/>
        <v>10.809999999999999</v>
      </c>
    </row>
    <row r="1016" spans="1:14" x14ac:dyDescent="0.2">
      <c r="A1016" s="1" t="s">
        <v>1301</v>
      </c>
      <c r="B1016" s="1" t="s">
        <v>83</v>
      </c>
      <c r="C1016" s="1" t="s">
        <v>16</v>
      </c>
      <c r="D1016" s="2" t="s">
        <v>65</v>
      </c>
      <c r="E1016" s="2" t="s">
        <v>18</v>
      </c>
      <c r="F1016" s="1" t="s">
        <v>205</v>
      </c>
      <c r="G1016" s="2" t="s">
        <v>1302</v>
      </c>
      <c r="H1016" s="5"/>
      <c r="I1016" s="5"/>
      <c r="J1016" s="2" t="s">
        <v>1171</v>
      </c>
      <c r="K1016" s="2" t="s">
        <v>1303</v>
      </c>
      <c r="L1016" s="9"/>
      <c r="M1016" s="8">
        <f t="shared" si="34"/>
        <v>10</v>
      </c>
      <c r="N1016" s="8">
        <f t="shared" si="35"/>
        <v>10.809999999999999</v>
      </c>
    </row>
    <row r="1017" spans="1:14" ht="22.5" x14ac:dyDescent="0.2">
      <c r="A1017" s="1" t="s">
        <v>1304</v>
      </c>
      <c r="B1017" s="1" t="s">
        <v>83</v>
      </c>
      <c r="C1017" s="1" t="s">
        <v>16</v>
      </c>
      <c r="D1017" s="2" t="s">
        <v>89</v>
      </c>
      <c r="E1017" s="2" t="s">
        <v>43</v>
      </c>
      <c r="F1017" s="1" t="s">
        <v>205</v>
      </c>
      <c r="G1017" s="2" t="s">
        <v>1302</v>
      </c>
      <c r="H1017" s="5"/>
      <c r="I1017" s="2" t="s">
        <v>1305</v>
      </c>
      <c r="J1017" s="5"/>
      <c r="K1017" s="2" t="s">
        <v>1303</v>
      </c>
      <c r="L1017" s="1"/>
      <c r="M1017" s="8">
        <f t="shared" si="34"/>
        <v>10</v>
      </c>
      <c r="N1017" s="8">
        <f t="shared" si="35"/>
        <v>10.809999999999999</v>
      </c>
    </row>
    <row r="1018" spans="1:14" x14ac:dyDescent="0.2">
      <c r="A1018" s="19" t="s">
        <v>1306</v>
      </c>
      <c r="B1018" s="19" t="s">
        <v>229</v>
      </c>
      <c r="C1018" s="19" t="s">
        <v>198</v>
      </c>
      <c r="D1018" s="17" t="s">
        <v>14</v>
      </c>
      <c r="E1018" s="17" t="s">
        <v>57</v>
      </c>
      <c r="F1018" s="19" t="s">
        <v>1307</v>
      </c>
      <c r="G1018" s="17" t="s">
        <v>1308</v>
      </c>
      <c r="H1018" s="4"/>
      <c r="I1018" s="4"/>
      <c r="J1018" s="17" t="s">
        <v>1309</v>
      </c>
      <c r="K1018" s="17" t="s">
        <v>1310</v>
      </c>
      <c r="L1018" s="10"/>
      <c r="M1018" s="8">
        <f t="shared" si="34"/>
        <v>10</v>
      </c>
      <c r="N1018" s="8">
        <f t="shared" si="35"/>
        <v>10.809999999999999</v>
      </c>
    </row>
    <row r="1019" spans="1:14" x14ac:dyDescent="0.2">
      <c r="A1019" s="18"/>
      <c r="B1019" s="18"/>
      <c r="C1019" s="18"/>
      <c r="D1019" s="18"/>
      <c r="E1019" s="18"/>
      <c r="F1019" s="18"/>
      <c r="G1019" s="18"/>
      <c r="H1019" s="6"/>
      <c r="I1019" s="6"/>
      <c r="J1019" s="18"/>
      <c r="K1019" s="18"/>
      <c r="L1019" s="11"/>
      <c r="M1019" s="8">
        <f t="shared" si="34"/>
        <v>10</v>
      </c>
      <c r="N1019" s="8">
        <f t="shared" si="35"/>
        <v>10.809999999999999</v>
      </c>
    </row>
    <row r="1020" spans="1:14" x14ac:dyDescent="0.2">
      <c r="A1020" s="19" t="s">
        <v>1311</v>
      </c>
      <c r="B1020" s="19" t="s">
        <v>236</v>
      </c>
      <c r="C1020" s="19" t="s">
        <v>198</v>
      </c>
      <c r="D1020" s="17" t="s">
        <v>14</v>
      </c>
      <c r="E1020" s="17" t="s">
        <v>57</v>
      </c>
      <c r="F1020" s="19" t="s">
        <v>1307</v>
      </c>
      <c r="G1020" s="17" t="s">
        <v>1308</v>
      </c>
      <c r="H1020" s="4"/>
      <c r="I1020" s="4"/>
      <c r="J1020" s="17" t="s">
        <v>1312</v>
      </c>
      <c r="K1020" s="17" t="s">
        <v>1310</v>
      </c>
      <c r="L1020" s="10"/>
      <c r="M1020" s="8">
        <f t="shared" si="34"/>
        <v>10</v>
      </c>
      <c r="N1020" s="8">
        <f t="shared" si="35"/>
        <v>10.809999999999999</v>
      </c>
    </row>
    <row r="1021" spans="1:14" x14ac:dyDescent="0.2">
      <c r="A1021" s="18"/>
      <c r="B1021" s="18"/>
      <c r="C1021" s="18"/>
      <c r="D1021" s="18"/>
      <c r="E1021" s="18"/>
      <c r="F1021" s="18"/>
      <c r="G1021" s="18"/>
      <c r="H1021" s="6"/>
      <c r="I1021" s="6"/>
      <c r="J1021" s="18"/>
      <c r="K1021" s="18"/>
      <c r="L1021" s="11"/>
      <c r="M1021" s="8">
        <f t="shared" si="34"/>
        <v>10</v>
      </c>
      <c r="N1021" s="8">
        <f t="shared" si="35"/>
        <v>10.809999999999999</v>
      </c>
    </row>
    <row r="1022" spans="1:14" x14ac:dyDescent="0.2">
      <c r="A1022" s="19" t="s">
        <v>1313</v>
      </c>
      <c r="B1022" s="19" t="s">
        <v>16</v>
      </c>
      <c r="C1022" s="19" t="s">
        <v>42</v>
      </c>
      <c r="D1022" s="17" t="s">
        <v>14</v>
      </c>
      <c r="E1022" s="17" t="s">
        <v>57</v>
      </c>
      <c r="F1022" s="19" t="s">
        <v>1314</v>
      </c>
      <c r="G1022" s="17" t="s">
        <v>1308</v>
      </c>
      <c r="H1022" s="4"/>
      <c r="I1022" s="4"/>
      <c r="J1022" s="17" t="s">
        <v>1315</v>
      </c>
      <c r="K1022" s="4"/>
      <c r="L1022" s="10"/>
      <c r="M1022" s="8">
        <f t="shared" si="34"/>
        <v>10</v>
      </c>
      <c r="N1022" s="8">
        <f t="shared" si="35"/>
        <v>10.809999999999999</v>
      </c>
    </row>
    <row r="1023" spans="1:14" x14ac:dyDescent="0.2">
      <c r="A1023" s="18"/>
      <c r="B1023" s="18"/>
      <c r="C1023" s="18"/>
      <c r="D1023" s="18"/>
      <c r="E1023" s="18"/>
      <c r="F1023" s="18"/>
      <c r="G1023" s="18"/>
      <c r="H1023" s="6"/>
      <c r="I1023" s="6"/>
      <c r="J1023" s="18"/>
      <c r="K1023" s="6"/>
      <c r="L1023" s="11"/>
      <c r="M1023" s="8">
        <f t="shared" si="34"/>
        <v>10</v>
      </c>
      <c r="N1023" s="8">
        <f t="shared" si="35"/>
        <v>10.809999999999999</v>
      </c>
    </row>
    <row r="1024" spans="1:14" x14ac:dyDescent="0.2">
      <c r="A1024" s="19" t="s">
        <v>1316</v>
      </c>
      <c r="B1024" s="19" t="s">
        <v>16</v>
      </c>
      <c r="C1024" s="19" t="s">
        <v>42</v>
      </c>
      <c r="D1024" s="17" t="s">
        <v>14</v>
      </c>
      <c r="E1024" s="17" t="s">
        <v>57</v>
      </c>
      <c r="F1024" s="19" t="s">
        <v>866</v>
      </c>
      <c r="G1024" s="17" t="s">
        <v>1308</v>
      </c>
      <c r="H1024" s="4"/>
      <c r="I1024" s="4"/>
      <c r="J1024" s="17" t="s">
        <v>1317</v>
      </c>
      <c r="K1024" s="17" t="s">
        <v>81</v>
      </c>
      <c r="L1024" s="10"/>
      <c r="M1024" s="8">
        <f t="shared" si="34"/>
        <v>10</v>
      </c>
      <c r="N1024" s="8">
        <f t="shared" si="35"/>
        <v>10.809999999999999</v>
      </c>
    </row>
    <row r="1025" spans="1:14" x14ac:dyDescent="0.2">
      <c r="A1025" s="18"/>
      <c r="B1025" s="18"/>
      <c r="C1025" s="18"/>
      <c r="D1025" s="18"/>
      <c r="E1025" s="18"/>
      <c r="F1025" s="18"/>
      <c r="G1025" s="18"/>
      <c r="H1025" s="6"/>
      <c r="I1025" s="6"/>
      <c r="J1025" s="18"/>
      <c r="K1025" s="18"/>
      <c r="L1025" s="11"/>
      <c r="M1025" s="8">
        <f t="shared" si="34"/>
        <v>10</v>
      </c>
      <c r="N1025" s="8">
        <f t="shared" si="35"/>
        <v>10.809999999999999</v>
      </c>
    </row>
    <row r="1026" spans="1:14" x14ac:dyDescent="0.2">
      <c r="A1026" s="19" t="s">
        <v>1318</v>
      </c>
      <c r="B1026" s="19" t="s">
        <v>90</v>
      </c>
      <c r="C1026" s="19" t="s">
        <v>51</v>
      </c>
      <c r="D1026" s="17" t="s">
        <v>17</v>
      </c>
      <c r="E1026" s="17" t="s">
        <v>18</v>
      </c>
      <c r="F1026" s="19" t="s">
        <v>866</v>
      </c>
      <c r="G1026" s="17" t="s">
        <v>1308</v>
      </c>
      <c r="H1026" s="4"/>
      <c r="I1026" s="4"/>
      <c r="J1026" s="17" t="s">
        <v>1319</v>
      </c>
      <c r="K1026" s="17" t="s">
        <v>81</v>
      </c>
      <c r="L1026" s="10"/>
      <c r="M1026" s="8">
        <f t="shared" si="34"/>
        <v>10</v>
      </c>
      <c r="N1026" s="8">
        <f t="shared" si="35"/>
        <v>10.809999999999999</v>
      </c>
    </row>
    <row r="1027" spans="1:14" x14ac:dyDescent="0.2">
      <c r="A1027" s="18"/>
      <c r="B1027" s="18"/>
      <c r="C1027" s="18"/>
      <c r="D1027" s="18"/>
      <c r="E1027" s="18"/>
      <c r="F1027" s="18"/>
      <c r="G1027" s="18"/>
      <c r="H1027" s="6"/>
      <c r="I1027" s="6"/>
      <c r="J1027" s="18"/>
      <c r="K1027" s="18"/>
      <c r="L1027" s="11"/>
      <c r="M1027" s="8">
        <f t="shared" ref="M1027:M1090" si="36">L1027*1.15+10</f>
        <v>10</v>
      </c>
      <c r="N1027" s="8">
        <f t="shared" ref="N1027:N1090" si="37">M1027*1.081</f>
        <v>10.809999999999999</v>
      </c>
    </row>
    <row r="1028" spans="1:14" x14ac:dyDescent="0.2">
      <c r="A1028" s="19" t="s">
        <v>1320</v>
      </c>
      <c r="B1028" s="19" t="s">
        <v>90</v>
      </c>
      <c r="C1028" s="19" t="s">
        <v>212</v>
      </c>
      <c r="D1028" s="17" t="s">
        <v>17</v>
      </c>
      <c r="E1028" s="17" t="s">
        <v>18</v>
      </c>
      <c r="F1028" s="19" t="s">
        <v>161</v>
      </c>
      <c r="G1028" s="17" t="s">
        <v>1308</v>
      </c>
      <c r="H1028" s="4"/>
      <c r="I1028" s="4"/>
      <c r="J1028" s="17" t="s">
        <v>1321</v>
      </c>
      <c r="K1028" s="17" t="s">
        <v>1218</v>
      </c>
      <c r="L1028" s="10"/>
      <c r="M1028" s="8">
        <f t="shared" si="36"/>
        <v>10</v>
      </c>
      <c r="N1028" s="8">
        <f t="shared" si="37"/>
        <v>10.809999999999999</v>
      </c>
    </row>
    <row r="1029" spans="1:14" x14ac:dyDescent="0.2">
      <c r="A1029" s="18"/>
      <c r="B1029" s="18"/>
      <c r="C1029" s="18"/>
      <c r="D1029" s="18"/>
      <c r="E1029" s="18"/>
      <c r="F1029" s="18"/>
      <c r="G1029" s="18"/>
      <c r="H1029" s="6"/>
      <c r="I1029" s="6"/>
      <c r="J1029" s="18"/>
      <c r="K1029" s="18"/>
      <c r="L1029" s="11"/>
      <c r="M1029" s="8">
        <f t="shared" si="36"/>
        <v>10</v>
      </c>
      <c r="N1029" s="8">
        <f t="shared" si="37"/>
        <v>10.809999999999999</v>
      </c>
    </row>
    <row r="1030" spans="1:14" x14ac:dyDescent="0.2">
      <c r="A1030" s="19" t="s">
        <v>1322</v>
      </c>
      <c r="B1030" s="19" t="s">
        <v>90</v>
      </c>
      <c r="C1030" s="19" t="s">
        <v>245</v>
      </c>
      <c r="D1030" s="17" t="s">
        <v>17</v>
      </c>
      <c r="E1030" s="17" t="s">
        <v>18</v>
      </c>
      <c r="F1030" s="19" t="s">
        <v>1323</v>
      </c>
      <c r="G1030" s="17" t="s">
        <v>1308</v>
      </c>
      <c r="H1030" s="4"/>
      <c r="I1030" s="4"/>
      <c r="J1030" s="17" t="s">
        <v>1324</v>
      </c>
      <c r="K1030" s="17" t="s">
        <v>475</v>
      </c>
      <c r="L1030" s="10"/>
      <c r="M1030" s="8">
        <f t="shared" si="36"/>
        <v>10</v>
      </c>
      <c r="N1030" s="8">
        <f t="shared" si="37"/>
        <v>10.809999999999999</v>
      </c>
    </row>
    <row r="1031" spans="1:14" x14ac:dyDescent="0.2">
      <c r="A1031" s="18"/>
      <c r="B1031" s="18"/>
      <c r="C1031" s="18"/>
      <c r="D1031" s="18"/>
      <c r="E1031" s="18"/>
      <c r="F1031" s="18"/>
      <c r="G1031" s="18"/>
      <c r="H1031" s="6"/>
      <c r="I1031" s="6"/>
      <c r="J1031" s="18"/>
      <c r="K1031" s="18"/>
      <c r="L1031" s="11"/>
      <c r="M1031" s="8">
        <f t="shared" si="36"/>
        <v>10</v>
      </c>
      <c r="N1031" s="8">
        <f t="shared" si="37"/>
        <v>10.809999999999999</v>
      </c>
    </row>
    <row r="1032" spans="1:14" x14ac:dyDescent="0.2">
      <c r="A1032" s="19" t="s">
        <v>1325</v>
      </c>
      <c r="B1032" s="19" t="s">
        <v>83</v>
      </c>
      <c r="C1032" s="19" t="s">
        <v>687</v>
      </c>
      <c r="D1032" s="17" t="s">
        <v>14</v>
      </c>
      <c r="E1032" s="17" t="s">
        <v>57</v>
      </c>
      <c r="F1032" s="19" t="s">
        <v>965</v>
      </c>
      <c r="G1032" s="17" t="s">
        <v>1308</v>
      </c>
      <c r="H1032" s="4"/>
      <c r="I1032" s="4"/>
      <c r="J1032" s="17" t="s">
        <v>1326</v>
      </c>
      <c r="K1032" s="4"/>
      <c r="L1032" s="10"/>
      <c r="M1032" s="8">
        <f t="shared" si="36"/>
        <v>10</v>
      </c>
      <c r="N1032" s="8">
        <f t="shared" si="37"/>
        <v>10.809999999999999</v>
      </c>
    </row>
    <row r="1033" spans="1:14" x14ac:dyDescent="0.2">
      <c r="A1033" s="18"/>
      <c r="B1033" s="18"/>
      <c r="C1033" s="18"/>
      <c r="D1033" s="18"/>
      <c r="E1033" s="18"/>
      <c r="F1033" s="18"/>
      <c r="G1033" s="18"/>
      <c r="H1033" s="6"/>
      <c r="I1033" s="6"/>
      <c r="J1033" s="18"/>
      <c r="K1033" s="6"/>
      <c r="L1033" s="11"/>
      <c r="M1033" s="8">
        <f t="shared" si="36"/>
        <v>10</v>
      </c>
      <c r="N1033" s="8">
        <f t="shared" si="37"/>
        <v>10.809999999999999</v>
      </c>
    </row>
    <row r="1034" spans="1:14" x14ac:dyDescent="0.2">
      <c r="A1034" s="19" t="s">
        <v>1327</v>
      </c>
      <c r="B1034" s="19" t="s">
        <v>33</v>
      </c>
      <c r="C1034" s="19" t="s">
        <v>61</v>
      </c>
      <c r="D1034" s="17" t="s">
        <v>14</v>
      </c>
      <c r="E1034" s="17" t="s">
        <v>57</v>
      </c>
      <c r="F1034" s="19" t="s">
        <v>437</v>
      </c>
      <c r="G1034" s="17" t="s">
        <v>1308</v>
      </c>
      <c r="H1034" s="4"/>
      <c r="I1034" s="4"/>
      <c r="J1034" s="4"/>
      <c r="K1034" s="4"/>
      <c r="L1034" s="10"/>
      <c r="M1034" s="8">
        <f t="shared" si="36"/>
        <v>10</v>
      </c>
      <c r="N1034" s="8">
        <f t="shared" si="37"/>
        <v>10.809999999999999</v>
      </c>
    </row>
    <row r="1035" spans="1:14" x14ac:dyDescent="0.2">
      <c r="A1035" s="18"/>
      <c r="B1035" s="18"/>
      <c r="C1035" s="18"/>
      <c r="D1035" s="18"/>
      <c r="E1035" s="18"/>
      <c r="F1035" s="18"/>
      <c r="G1035" s="18"/>
      <c r="H1035" s="6"/>
      <c r="I1035" s="6"/>
      <c r="J1035" s="6"/>
      <c r="K1035" s="6"/>
      <c r="L1035" s="11"/>
      <c r="M1035" s="8">
        <f t="shared" si="36"/>
        <v>10</v>
      </c>
      <c r="N1035" s="8">
        <f t="shared" si="37"/>
        <v>10.809999999999999</v>
      </c>
    </row>
    <row r="1036" spans="1:14" x14ac:dyDescent="0.2">
      <c r="A1036" s="19" t="s">
        <v>1328</v>
      </c>
      <c r="B1036" s="19" t="s">
        <v>280</v>
      </c>
      <c r="C1036" s="19" t="s">
        <v>392</v>
      </c>
      <c r="D1036" s="17" t="s">
        <v>14</v>
      </c>
      <c r="E1036" s="17" t="s">
        <v>57</v>
      </c>
      <c r="F1036" s="19" t="s">
        <v>158</v>
      </c>
      <c r="G1036" s="17" t="s">
        <v>1308</v>
      </c>
      <c r="H1036" s="4"/>
      <c r="I1036" s="4"/>
      <c r="J1036" s="4"/>
      <c r="K1036" s="17" t="s">
        <v>1329</v>
      </c>
      <c r="L1036" s="10"/>
      <c r="M1036" s="8">
        <f t="shared" si="36"/>
        <v>10</v>
      </c>
      <c r="N1036" s="8">
        <f t="shared" si="37"/>
        <v>10.809999999999999</v>
      </c>
    </row>
    <row r="1037" spans="1:14" x14ac:dyDescent="0.2">
      <c r="A1037" s="18"/>
      <c r="B1037" s="18"/>
      <c r="C1037" s="18"/>
      <c r="D1037" s="18"/>
      <c r="E1037" s="18"/>
      <c r="F1037" s="18"/>
      <c r="G1037" s="18"/>
      <c r="H1037" s="6"/>
      <c r="I1037" s="6"/>
      <c r="J1037" s="6"/>
      <c r="K1037" s="18"/>
      <c r="L1037" s="11"/>
      <c r="M1037" s="8">
        <f t="shared" si="36"/>
        <v>10</v>
      </c>
      <c r="N1037" s="8">
        <f t="shared" si="37"/>
        <v>10.809999999999999</v>
      </c>
    </row>
    <row r="1038" spans="1:14" x14ac:dyDescent="0.2">
      <c r="A1038" s="19" t="s">
        <v>1330</v>
      </c>
      <c r="B1038" s="19" t="s">
        <v>91</v>
      </c>
      <c r="C1038" s="19" t="s">
        <v>168</v>
      </c>
      <c r="D1038" s="17" t="s">
        <v>17</v>
      </c>
      <c r="E1038" s="17" t="s">
        <v>18</v>
      </c>
      <c r="F1038" s="19" t="s">
        <v>817</v>
      </c>
      <c r="G1038" s="17" t="s">
        <v>1308</v>
      </c>
      <c r="H1038" s="4"/>
      <c r="I1038" s="4"/>
      <c r="J1038" s="4"/>
      <c r="K1038" s="17" t="s">
        <v>1331</v>
      </c>
      <c r="L1038" s="10"/>
      <c r="M1038" s="8">
        <f t="shared" si="36"/>
        <v>10</v>
      </c>
      <c r="N1038" s="8">
        <f t="shared" si="37"/>
        <v>10.809999999999999</v>
      </c>
    </row>
    <row r="1039" spans="1:14" x14ac:dyDescent="0.2">
      <c r="A1039" s="18"/>
      <c r="B1039" s="18"/>
      <c r="C1039" s="18"/>
      <c r="D1039" s="18"/>
      <c r="E1039" s="18"/>
      <c r="F1039" s="18"/>
      <c r="G1039" s="18"/>
      <c r="H1039" s="6"/>
      <c r="I1039" s="6"/>
      <c r="J1039" s="6"/>
      <c r="K1039" s="18"/>
      <c r="L1039" s="11"/>
      <c r="M1039" s="8">
        <f t="shared" si="36"/>
        <v>10</v>
      </c>
      <c r="N1039" s="8">
        <f t="shared" si="37"/>
        <v>10.809999999999999</v>
      </c>
    </row>
    <row r="1040" spans="1:14" x14ac:dyDescent="0.2">
      <c r="A1040" s="19" t="s">
        <v>1332</v>
      </c>
      <c r="B1040" s="19" t="s">
        <v>90</v>
      </c>
      <c r="C1040" s="19" t="s">
        <v>245</v>
      </c>
      <c r="D1040" s="17" t="s">
        <v>14</v>
      </c>
      <c r="E1040" s="17" t="s">
        <v>57</v>
      </c>
      <c r="F1040" s="19" t="s">
        <v>97</v>
      </c>
      <c r="G1040" s="17" t="s">
        <v>1308</v>
      </c>
      <c r="H1040" s="4"/>
      <c r="I1040" s="4"/>
      <c r="J1040" s="17" t="s">
        <v>1333</v>
      </c>
      <c r="K1040" s="17" t="s">
        <v>1334</v>
      </c>
      <c r="L1040" s="10"/>
      <c r="M1040" s="8">
        <f t="shared" si="36"/>
        <v>10</v>
      </c>
      <c r="N1040" s="8">
        <f t="shared" si="37"/>
        <v>10.809999999999999</v>
      </c>
    </row>
    <row r="1041" spans="1:14" x14ac:dyDescent="0.2">
      <c r="A1041" s="18"/>
      <c r="B1041" s="18"/>
      <c r="C1041" s="18"/>
      <c r="D1041" s="18"/>
      <c r="E1041" s="18"/>
      <c r="F1041" s="18"/>
      <c r="G1041" s="18"/>
      <c r="H1041" s="6"/>
      <c r="I1041" s="6"/>
      <c r="J1041" s="18"/>
      <c r="K1041" s="18"/>
      <c r="L1041" s="11"/>
      <c r="M1041" s="8">
        <f t="shared" si="36"/>
        <v>10</v>
      </c>
      <c r="N1041" s="8">
        <f t="shared" si="37"/>
        <v>10.809999999999999</v>
      </c>
    </row>
    <row r="1042" spans="1:14" x14ac:dyDescent="0.2">
      <c r="A1042" s="19" t="s">
        <v>1335</v>
      </c>
      <c r="B1042" s="19" t="s">
        <v>42</v>
      </c>
      <c r="C1042" s="19" t="s">
        <v>245</v>
      </c>
      <c r="D1042" s="17" t="s">
        <v>14</v>
      </c>
      <c r="E1042" s="17" t="s">
        <v>57</v>
      </c>
      <c r="F1042" s="19" t="s">
        <v>97</v>
      </c>
      <c r="G1042" s="17" t="s">
        <v>1308</v>
      </c>
      <c r="H1042" s="4"/>
      <c r="I1042" s="4"/>
      <c r="J1042" s="17" t="s">
        <v>462</v>
      </c>
      <c r="K1042" s="17" t="s">
        <v>1334</v>
      </c>
      <c r="L1042" s="10"/>
      <c r="M1042" s="8">
        <f t="shared" si="36"/>
        <v>10</v>
      </c>
      <c r="N1042" s="8">
        <f t="shared" si="37"/>
        <v>10.809999999999999</v>
      </c>
    </row>
    <row r="1043" spans="1:14" x14ac:dyDescent="0.2">
      <c r="A1043" s="18"/>
      <c r="B1043" s="18"/>
      <c r="C1043" s="18"/>
      <c r="D1043" s="18"/>
      <c r="E1043" s="18"/>
      <c r="F1043" s="18"/>
      <c r="G1043" s="18"/>
      <c r="H1043" s="6"/>
      <c r="I1043" s="6"/>
      <c r="J1043" s="18"/>
      <c r="K1043" s="18"/>
      <c r="L1043" s="11"/>
      <c r="M1043" s="8">
        <f t="shared" si="36"/>
        <v>10</v>
      </c>
      <c r="N1043" s="8">
        <f t="shared" si="37"/>
        <v>10.809999999999999</v>
      </c>
    </row>
    <row r="1044" spans="1:14" ht="33.75" x14ac:dyDescent="0.2">
      <c r="A1044" s="1" t="s">
        <v>1336</v>
      </c>
      <c r="B1044" s="1" t="s">
        <v>16</v>
      </c>
      <c r="C1044" s="1" t="s">
        <v>87</v>
      </c>
      <c r="D1044" s="2" t="s">
        <v>14</v>
      </c>
      <c r="E1044" s="2" t="s">
        <v>57</v>
      </c>
      <c r="F1044" s="1" t="s">
        <v>129</v>
      </c>
      <c r="G1044" s="2" t="s">
        <v>1308</v>
      </c>
      <c r="H1044" s="5"/>
      <c r="I1044" s="5"/>
      <c r="J1044" s="5"/>
      <c r="K1044" s="2" t="s">
        <v>1337</v>
      </c>
      <c r="L1044" s="9"/>
      <c r="M1044" s="8">
        <f t="shared" si="36"/>
        <v>10</v>
      </c>
      <c r="N1044" s="8">
        <f t="shared" si="37"/>
        <v>10.809999999999999</v>
      </c>
    </row>
    <row r="1045" spans="1:14" x14ac:dyDescent="0.2">
      <c r="A1045" s="19" t="s">
        <v>1338</v>
      </c>
      <c r="B1045" s="19" t="s">
        <v>33</v>
      </c>
      <c r="C1045" s="19" t="s">
        <v>61</v>
      </c>
      <c r="D1045" s="17" t="s">
        <v>14</v>
      </c>
      <c r="E1045" s="17" t="s">
        <v>57</v>
      </c>
      <c r="F1045" s="19" t="s">
        <v>27</v>
      </c>
      <c r="G1045" s="17" t="s">
        <v>1308</v>
      </c>
      <c r="H1045" s="4"/>
      <c r="I1045" s="4"/>
      <c r="J1045" s="4"/>
      <c r="K1045" s="17" t="s">
        <v>1339</v>
      </c>
      <c r="L1045" s="10"/>
      <c r="M1045" s="8">
        <f t="shared" si="36"/>
        <v>10</v>
      </c>
      <c r="N1045" s="8">
        <f t="shared" si="37"/>
        <v>10.809999999999999</v>
      </c>
    </row>
    <row r="1046" spans="1:14" x14ac:dyDescent="0.2">
      <c r="A1046" s="18"/>
      <c r="B1046" s="18"/>
      <c r="C1046" s="18"/>
      <c r="D1046" s="18"/>
      <c r="E1046" s="18"/>
      <c r="F1046" s="18"/>
      <c r="G1046" s="18"/>
      <c r="H1046" s="6"/>
      <c r="I1046" s="6"/>
      <c r="J1046" s="6"/>
      <c r="K1046" s="18"/>
      <c r="L1046" s="11"/>
      <c r="M1046" s="8">
        <f t="shared" si="36"/>
        <v>10</v>
      </c>
      <c r="N1046" s="8">
        <f t="shared" si="37"/>
        <v>10.809999999999999</v>
      </c>
    </row>
    <row r="1047" spans="1:14" x14ac:dyDescent="0.2">
      <c r="A1047" s="19" t="s">
        <v>1340</v>
      </c>
      <c r="B1047" s="19" t="s">
        <v>24</v>
      </c>
      <c r="C1047" s="19" t="s">
        <v>217</v>
      </c>
      <c r="D1047" s="17" t="s">
        <v>31</v>
      </c>
      <c r="E1047" s="17" t="s">
        <v>18</v>
      </c>
      <c r="F1047" s="19" t="s">
        <v>27</v>
      </c>
      <c r="G1047" s="17" t="s">
        <v>1308</v>
      </c>
      <c r="H1047" s="4"/>
      <c r="I1047" s="4"/>
      <c r="J1047" s="4"/>
      <c r="K1047" s="17" t="s">
        <v>1339</v>
      </c>
      <c r="L1047" s="10"/>
      <c r="M1047" s="8">
        <f t="shared" si="36"/>
        <v>10</v>
      </c>
      <c r="N1047" s="8">
        <f t="shared" si="37"/>
        <v>10.809999999999999</v>
      </c>
    </row>
    <row r="1048" spans="1:14" x14ac:dyDescent="0.2">
      <c r="A1048" s="18"/>
      <c r="B1048" s="18"/>
      <c r="C1048" s="18"/>
      <c r="D1048" s="18"/>
      <c r="E1048" s="18"/>
      <c r="F1048" s="18"/>
      <c r="G1048" s="18"/>
      <c r="H1048" s="6"/>
      <c r="I1048" s="6"/>
      <c r="J1048" s="6"/>
      <c r="K1048" s="18"/>
      <c r="L1048" s="11"/>
      <c r="M1048" s="8">
        <f t="shared" si="36"/>
        <v>10</v>
      </c>
      <c r="N1048" s="8">
        <f t="shared" si="37"/>
        <v>10.809999999999999</v>
      </c>
    </row>
    <row r="1049" spans="1:14" x14ac:dyDescent="0.2">
      <c r="A1049" s="19" t="s">
        <v>1341</v>
      </c>
      <c r="B1049" s="19" t="s">
        <v>217</v>
      </c>
      <c r="C1049" s="19" t="s">
        <v>225</v>
      </c>
      <c r="D1049" s="17" t="s">
        <v>31</v>
      </c>
      <c r="E1049" s="17" t="s">
        <v>18</v>
      </c>
      <c r="F1049" s="19" t="s">
        <v>34</v>
      </c>
      <c r="G1049" s="17" t="s">
        <v>1308</v>
      </c>
      <c r="H1049" s="4"/>
      <c r="I1049" s="4"/>
      <c r="J1049" s="17" t="s">
        <v>338</v>
      </c>
      <c r="K1049" s="17" t="s">
        <v>1342</v>
      </c>
      <c r="L1049" s="10"/>
      <c r="M1049" s="8">
        <f t="shared" si="36"/>
        <v>10</v>
      </c>
      <c r="N1049" s="8">
        <f t="shared" si="37"/>
        <v>10.809999999999999</v>
      </c>
    </row>
    <row r="1050" spans="1:14" x14ac:dyDescent="0.2">
      <c r="A1050" s="18"/>
      <c r="B1050" s="18"/>
      <c r="C1050" s="18"/>
      <c r="D1050" s="18"/>
      <c r="E1050" s="18"/>
      <c r="F1050" s="18"/>
      <c r="G1050" s="18"/>
      <c r="H1050" s="6"/>
      <c r="I1050" s="6"/>
      <c r="J1050" s="18"/>
      <c r="K1050" s="18"/>
      <c r="L1050" s="11"/>
      <c r="M1050" s="8">
        <f t="shared" si="36"/>
        <v>10</v>
      </c>
      <c r="N1050" s="8">
        <f t="shared" si="37"/>
        <v>10.809999999999999</v>
      </c>
    </row>
    <row r="1051" spans="1:14" x14ac:dyDescent="0.2">
      <c r="A1051" s="19" t="s">
        <v>1343</v>
      </c>
      <c r="B1051" s="19" t="s">
        <v>290</v>
      </c>
      <c r="C1051" s="19" t="s">
        <v>217</v>
      </c>
      <c r="D1051" s="17" t="s">
        <v>31</v>
      </c>
      <c r="E1051" s="17" t="s">
        <v>18</v>
      </c>
      <c r="F1051" s="19" t="s">
        <v>52</v>
      </c>
      <c r="G1051" s="17" t="s">
        <v>1308</v>
      </c>
      <c r="H1051" s="4"/>
      <c r="I1051" s="4"/>
      <c r="J1051" s="17" t="s">
        <v>338</v>
      </c>
      <c r="K1051" s="17" t="s">
        <v>1344</v>
      </c>
      <c r="L1051" s="10"/>
      <c r="M1051" s="8">
        <f t="shared" si="36"/>
        <v>10</v>
      </c>
      <c r="N1051" s="8">
        <f t="shared" si="37"/>
        <v>10.809999999999999</v>
      </c>
    </row>
    <row r="1052" spans="1:14" x14ac:dyDescent="0.2">
      <c r="A1052" s="18"/>
      <c r="B1052" s="18"/>
      <c r="C1052" s="18"/>
      <c r="D1052" s="18"/>
      <c r="E1052" s="18"/>
      <c r="F1052" s="18"/>
      <c r="G1052" s="18"/>
      <c r="H1052" s="6"/>
      <c r="I1052" s="6"/>
      <c r="J1052" s="18"/>
      <c r="K1052" s="18"/>
      <c r="L1052" s="11"/>
      <c r="M1052" s="8">
        <f t="shared" si="36"/>
        <v>10</v>
      </c>
      <c r="N1052" s="8">
        <f t="shared" si="37"/>
        <v>10.809999999999999</v>
      </c>
    </row>
    <row r="1053" spans="1:14" x14ac:dyDescent="0.2">
      <c r="A1053" s="19" t="s">
        <v>1345</v>
      </c>
      <c r="B1053" s="19" t="s">
        <v>33</v>
      </c>
      <c r="C1053" s="4"/>
      <c r="D1053" s="17" t="s">
        <v>65</v>
      </c>
      <c r="E1053" s="17" t="s">
        <v>18</v>
      </c>
      <c r="F1053" s="19" t="s">
        <v>437</v>
      </c>
      <c r="G1053" s="17" t="s">
        <v>1346</v>
      </c>
      <c r="H1053" s="4"/>
      <c r="I1053" s="4"/>
      <c r="J1053" s="17" t="s">
        <v>529</v>
      </c>
      <c r="K1053" s="4"/>
      <c r="L1053" s="10"/>
      <c r="M1053" s="8">
        <f t="shared" si="36"/>
        <v>10</v>
      </c>
      <c r="N1053" s="8">
        <f t="shared" si="37"/>
        <v>10.809999999999999</v>
      </c>
    </row>
    <row r="1054" spans="1:14" x14ac:dyDescent="0.2">
      <c r="A1054" s="18"/>
      <c r="B1054" s="18"/>
      <c r="C1054" s="6"/>
      <c r="D1054" s="18"/>
      <c r="E1054" s="18"/>
      <c r="F1054" s="18"/>
      <c r="G1054" s="18"/>
      <c r="H1054" s="6"/>
      <c r="I1054" s="6"/>
      <c r="J1054" s="18"/>
      <c r="K1054" s="6"/>
      <c r="L1054" s="11"/>
      <c r="M1054" s="8">
        <f t="shared" si="36"/>
        <v>10</v>
      </c>
      <c r="N1054" s="8">
        <f t="shared" si="37"/>
        <v>10.809999999999999</v>
      </c>
    </row>
    <row r="1055" spans="1:14" x14ac:dyDescent="0.2">
      <c r="A1055" s="1" t="s">
        <v>1347</v>
      </c>
      <c r="B1055" s="1" t="s">
        <v>124</v>
      </c>
      <c r="C1055" s="1" t="s">
        <v>103</v>
      </c>
      <c r="D1055" s="2" t="s">
        <v>26</v>
      </c>
      <c r="E1055" s="2" t="s">
        <v>18</v>
      </c>
      <c r="F1055" s="1" t="s">
        <v>27</v>
      </c>
      <c r="G1055" s="2" t="s">
        <v>1348</v>
      </c>
      <c r="H1055" s="5"/>
      <c r="I1055" s="5"/>
      <c r="J1055" s="2" t="s">
        <v>329</v>
      </c>
      <c r="K1055" s="5"/>
      <c r="L1055" s="9"/>
      <c r="M1055" s="8">
        <f t="shared" si="36"/>
        <v>10</v>
      </c>
      <c r="N1055" s="8">
        <f t="shared" si="37"/>
        <v>10.809999999999999</v>
      </c>
    </row>
    <row r="1056" spans="1:14" x14ac:dyDescent="0.2">
      <c r="A1056" s="19" t="s">
        <v>91</v>
      </c>
      <c r="B1056" s="19" t="s">
        <v>32</v>
      </c>
      <c r="C1056" s="19" t="s">
        <v>103</v>
      </c>
      <c r="D1056" s="17" t="s">
        <v>26</v>
      </c>
      <c r="E1056" s="17" t="s">
        <v>18</v>
      </c>
      <c r="F1056" s="19" t="s">
        <v>34</v>
      </c>
      <c r="G1056" s="17" t="s">
        <v>1349</v>
      </c>
      <c r="H1056" s="4"/>
      <c r="I1056" s="4"/>
      <c r="J1056" s="17" t="s">
        <v>329</v>
      </c>
      <c r="K1056" s="4"/>
      <c r="L1056" s="10"/>
      <c r="M1056" s="8">
        <f t="shared" si="36"/>
        <v>10</v>
      </c>
      <c r="N1056" s="8">
        <f t="shared" si="37"/>
        <v>10.809999999999999</v>
      </c>
    </row>
    <row r="1057" spans="1:14" x14ac:dyDescent="0.2">
      <c r="A1057" s="18"/>
      <c r="B1057" s="18"/>
      <c r="C1057" s="18"/>
      <c r="D1057" s="18"/>
      <c r="E1057" s="18"/>
      <c r="F1057" s="18"/>
      <c r="G1057" s="18"/>
      <c r="H1057" s="6"/>
      <c r="I1057" s="6"/>
      <c r="J1057" s="18"/>
      <c r="K1057" s="6"/>
      <c r="L1057" s="11"/>
      <c r="M1057" s="8">
        <f t="shared" si="36"/>
        <v>10</v>
      </c>
      <c r="N1057" s="8">
        <f t="shared" si="37"/>
        <v>10.809999999999999</v>
      </c>
    </row>
    <row r="1058" spans="1:14" x14ac:dyDescent="0.2">
      <c r="A1058" s="19" t="s">
        <v>1350</v>
      </c>
      <c r="B1058" s="19" t="s">
        <v>33</v>
      </c>
      <c r="C1058" s="19" t="s">
        <v>305</v>
      </c>
      <c r="D1058" s="17" t="s">
        <v>26</v>
      </c>
      <c r="E1058" s="17" t="s">
        <v>18</v>
      </c>
      <c r="F1058" s="19" t="s">
        <v>729</v>
      </c>
      <c r="G1058" s="17" t="s">
        <v>1351</v>
      </c>
      <c r="H1058" s="4"/>
      <c r="I1058" s="4"/>
      <c r="J1058" s="17" t="s">
        <v>329</v>
      </c>
      <c r="K1058" s="4"/>
      <c r="L1058" s="10"/>
      <c r="M1058" s="8">
        <f t="shared" si="36"/>
        <v>10</v>
      </c>
      <c r="N1058" s="8">
        <f t="shared" si="37"/>
        <v>10.809999999999999</v>
      </c>
    </row>
    <row r="1059" spans="1:14" x14ac:dyDescent="0.2">
      <c r="A1059" s="18"/>
      <c r="B1059" s="18"/>
      <c r="C1059" s="18"/>
      <c r="D1059" s="18"/>
      <c r="E1059" s="18"/>
      <c r="F1059" s="18"/>
      <c r="G1059" s="18"/>
      <c r="H1059" s="6"/>
      <c r="I1059" s="6"/>
      <c r="J1059" s="18"/>
      <c r="K1059" s="6"/>
      <c r="L1059" s="11"/>
      <c r="M1059" s="8">
        <f t="shared" si="36"/>
        <v>10</v>
      </c>
      <c r="N1059" s="8">
        <f t="shared" si="37"/>
        <v>10.809999999999999</v>
      </c>
    </row>
    <row r="1060" spans="1:14" x14ac:dyDescent="0.2">
      <c r="A1060" s="19" t="s">
        <v>1352</v>
      </c>
      <c r="B1060" s="19" t="s">
        <v>118</v>
      </c>
      <c r="C1060" s="19" t="s">
        <v>42</v>
      </c>
      <c r="D1060" s="17" t="s">
        <v>14</v>
      </c>
      <c r="E1060" s="17" t="s">
        <v>858</v>
      </c>
      <c r="F1060" s="19" t="s">
        <v>571</v>
      </c>
      <c r="G1060" s="17" t="s">
        <v>1351</v>
      </c>
      <c r="H1060" s="4"/>
      <c r="I1060" s="4"/>
      <c r="J1060" s="17" t="s">
        <v>1353</v>
      </c>
      <c r="K1060" s="4"/>
      <c r="L1060" s="10"/>
      <c r="M1060" s="8">
        <f t="shared" si="36"/>
        <v>10</v>
      </c>
      <c r="N1060" s="8">
        <f t="shared" si="37"/>
        <v>10.809999999999999</v>
      </c>
    </row>
    <row r="1061" spans="1:14" x14ac:dyDescent="0.2">
      <c r="A1061" s="18"/>
      <c r="B1061" s="18"/>
      <c r="C1061" s="18"/>
      <c r="D1061" s="18"/>
      <c r="E1061" s="18"/>
      <c r="F1061" s="18"/>
      <c r="G1061" s="18"/>
      <c r="H1061" s="6"/>
      <c r="I1061" s="6"/>
      <c r="J1061" s="18"/>
      <c r="K1061" s="6"/>
      <c r="L1061" s="11"/>
      <c r="M1061" s="8">
        <f t="shared" si="36"/>
        <v>10</v>
      </c>
      <c r="N1061" s="8">
        <f t="shared" si="37"/>
        <v>10.809999999999999</v>
      </c>
    </row>
    <row r="1062" spans="1:14" x14ac:dyDescent="0.2">
      <c r="A1062" s="19" t="s">
        <v>1354</v>
      </c>
      <c r="B1062" s="19" t="s">
        <v>16</v>
      </c>
      <c r="C1062" s="19" t="s">
        <v>90</v>
      </c>
      <c r="D1062" s="17" t="s">
        <v>26</v>
      </c>
      <c r="E1062" s="17" t="s">
        <v>18</v>
      </c>
      <c r="F1062" s="19" t="s">
        <v>488</v>
      </c>
      <c r="G1062" s="17" t="s">
        <v>1351</v>
      </c>
      <c r="H1062" s="4"/>
      <c r="I1062" s="4"/>
      <c r="J1062" s="4"/>
      <c r="K1062" s="4"/>
      <c r="L1062" s="10"/>
      <c r="M1062" s="8">
        <f t="shared" si="36"/>
        <v>10</v>
      </c>
      <c r="N1062" s="8">
        <f t="shared" si="37"/>
        <v>10.809999999999999</v>
      </c>
    </row>
    <row r="1063" spans="1:14" x14ac:dyDescent="0.2">
      <c r="A1063" s="18"/>
      <c r="B1063" s="18"/>
      <c r="C1063" s="18"/>
      <c r="D1063" s="18"/>
      <c r="E1063" s="18"/>
      <c r="F1063" s="18"/>
      <c r="G1063" s="18"/>
      <c r="H1063" s="6"/>
      <c r="I1063" s="6"/>
      <c r="J1063" s="6"/>
      <c r="K1063" s="6"/>
      <c r="L1063" s="11"/>
      <c r="M1063" s="8">
        <f t="shared" si="36"/>
        <v>10</v>
      </c>
      <c r="N1063" s="8">
        <f t="shared" si="37"/>
        <v>10.809999999999999</v>
      </c>
    </row>
    <row r="1064" spans="1:14" x14ac:dyDescent="0.2">
      <c r="A1064" s="19" t="s">
        <v>1355</v>
      </c>
      <c r="B1064" s="19" t="s">
        <v>62</v>
      </c>
      <c r="C1064" s="19" t="s">
        <v>290</v>
      </c>
      <c r="D1064" s="17" t="s">
        <v>26</v>
      </c>
      <c r="E1064" s="17" t="s">
        <v>18</v>
      </c>
      <c r="F1064" s="19" t="s">
        <v>701</v>
      </c>
      <c r="G1064" s="17" t="s">
        <v>1351</v>
      </c>
      <c r="H1064" s="4"/>
      <c r="I1064" s="4"/>
      <c r="J1064" s="17" t="s">
        <v>1296</v>
      </c>
      <c r="K1064" s="17" t="s">
        <v>1356</v>
      </c>
      <c r="L1064" s="10"/>
      <c r="M1064" s="8">
        <f t="shared" si="36"/>
        <v>10</v>
      </c>
      <c r="N1064" s="8">
        <f t="shared" si="37"/>
        <v>10.809999999999999</v>
      </c>
    </row>
    <row r="1065" spans="1:14" x14ac:dyDescent="0.2">
      <c r="A1065" s="18"/>
      <c r="B1065" s="18"/>
      <c r="C1065" s="18"/>
      <c r="D1065" s="18"/>
      <c r="E1065" s="18"/>
      <c r="F1065" s="18"/>
      <c r="G1065" s="18"/>
      <c r="H1065" s="6"/>
      <c r="I1065" s="6"/>
      <c r="J1065" s="18"/>
      <c r="K1065" s="18"/>
      <c r="L1065" s="11"/>
      <c r="M1065" s="8">
        <f t="shared" si="36"/>
        <v>10</v>
      </c>
      <c r="N1065" s="8">
        <f t="shared" si="37"/>
        <v>10.809999999999999</v>
      </c>
    </row>
    <row r="1066" spans="1:14" x14ac:dyDescent="0.2">
      <c r="A1066" s="19" t="s">
        <v>1357</v>
      </c>
      <c r="B1066" s="19" t="s">
        <v>66</v>
      </c>
      <c r="C1066" s="19" t="s">
        <v>24</v>
      </c>
      <c r="D1066" s="17" t="s">
        <v>31</v>
      </c>
      <c r="E1066" s="17" t="s">
        <v>325</v>
      </c>
      <c r="F1066" s="19" t="s">
        <v>138</v>
      </c>
      <c r="G1066" s="17" t="s">
        <v>1351</v>
      </c>
      <c r="H1066" s="4"/>
      <c r="I1066" s="4"/>
      <c r="J1066" s="17" t="s">
        <v>329</v>
      </c>
      <c r="K1066" s="17" t="s">
        <v>1358</v>
      </c>
      <c r="L1066" s="10"/>
      <c r="M1066" s="8">
        <f t="shared" si="36"/>
        <v>10</v>
      </c>
      <c r="N1066" s="8">
        <f t="shared" si="37"/>
        <v>10.809999999999999</v>
      </c>
    </row>
    <row r="1067" spans="1:14" x14ac:dyDescent="0.2">
      <c r="A1067" s="18"/>
      <c r="B1067" s="18"/>
      <c r="C1067" s="18"/>
      <c r="D1067" s="18"/>
      <c r="E1067" s="18"/>
      <c r="F1067" s="18"/>
      <c r="G1067" s="18"/>
      <c r="H1067" s="6"/>
      <c r="I1067" s="6"/>
      <c r="J1067" s="18"/>
      <c r="K1067" s="18"/>
      <c r="L1067" s="11"/>
      <c r="M1067" s="8">
        <f t="shared" si="36"/>
        <v>10</v>
      </c>
      <c r="N1067" s="8">
        <f t="shared" si="37"/>
        <v>10.809999999999999</v>
      </c>
    </row>
    <row r="1068" spans="1:14" x14ac:dyDescent="0.2">
      <c r="A1068" s="1" t="s">
        <v>1359</v>
      </c>
      <c r="B1068" s="1" t="s">
        <v>16</v>
      </c>
      <c r="C1068" s="1" t="s">
        <v>42</v>
      </c>
      <c r="D1068" s="2" t="s">
        <v>26</v>
      </c>
      <c r="E1068" s="2" t="s">
        <v>18</v>
      </c>
      <c r="F1068" s="1" t="s">
        <v>67</v>
      </c>
      <c r="G1068" s="2" t="s">
        <v>1351</v>
      </c>
      <c r="H1068" s="5"/>
      <c r="I1068" s="5"/>
      <c r="J1068" s="2" t="s">
        <v>329</v>
      </c>
      <c r="K1068" s="2" t="s">
        <v>1142</v>
      </c>
      <c r="L1068" s="9"/>
      <c r="M1068" s="8">
        <f t="shared" si="36"/>
        <v>10</v>
      </c>
      <c r="N1068" s="8">
        <f t="shared" si="37"/>
        <v>10.809999999999999</v>
      </c>
    </row>
    <row r="1069" spans="1:14" x14ac:dyDescent="0.2">
      <c r="A1069" s="1" t="s">
        <v>1360</v>
      </c>
      <c r="B1069" s="1" t="s">
        <v>15</v>
      </c>
      <c r="C1069" s="1" t="s">
        <v>118</v>
      </c>
      <c r="D1069" s="2" t="s">
        <v>17</v>
      </c>
      <c r="E1069" s="2" t="s">
        <v>325</v>
      </c>
      <c r="F1069" s="1" t="s">
        <v>67</v>
      </c>
      <c r="G1069" s="2" t="s">
        <v>1351</v>
      </c>
      <c r="H1069" s="5"/>
      <c r="I1069" s="5"/>
      <c r="J1069" s="2" t="s">
        <v>1361</v>
      </c>
      <c r="K1069" s="2" t="s">
        <v>1142</v>
      </c>
      <c r="L1069" s="9"/>
      <c r="M1069" s="8">
        <f t="shared" si="36"/>
        <v>10</v>
      </c>
      <c r="N1069" s="8">
        <f t="shared" si="37"/>
        <v>10.809999999999999</v>
      </c>
    </row>
    <row r="1070" spans="1:14" x14ac:dyDescent="0.2">
      <c r="A1070" s="19" t="s">
        <v>1362</v>
      </c>
      <c r="B1070" s="19" t="s">
        <v>112</v>
      </c>
      <c r="C1070" s="19" t="s">
        <v>103</v>
      </c>
      <c r="D1070" s="17" t="s">
        <v>17</v>
      </c>
      <c r="E1070" s="17" t="s">
        <v>18</v>
      </c>
      <c r="F1070" s="19" t="s">
        <v>106</v>
      </c>
      <c r="G1070" s="17" t="s">
        <v>1351</v>
      </c>
      <c r="H1070" s="4"/>
      <c r="I1070" s="4"/>
      <c r="J1070" s="4"/>
      <c r="K1070" s="17" t="s">
        <v>363</v>
      </c>
      <c r="L1070" s="10"/>
      <c r="M1070" s="8">
        <f t="shared" si="36"/>
        <v>10</v>
      </c>
      <c r="N1070" s="8">
        <f t="shared" si="37"/>
        <v>10.809999999999999</v>
      </c>
    </row>
    <row r="1071" spans="1:14" x14ac:dyDescent="0.2">
      <c r="A1071" s="18"/>
      <c r="B1071" s="18"/>
      <c r="C1071" s="18"/>
      <c r="D1071" s="18"/>
      <c r="E1071" s="18"/>
      <c r="F1071" s="18"/>
      <c r="G1071" s="18"/>
      <c r="H1071" s="6"/>
      <c r="I1071" s="6"/>
      <c r="J1071" s="6"/>
      <c r="K1071" s="18"/>
      <c r="L1071" s="11"/>
      <c r="M1071" s="8">
        <f t="shared" si="36"/>
        <v>10</v>
      </c>
      <c r="N1071" s="8">
        <f t="shared" si="37"/>
        <v>10.809999999999999</v>
      </c>
    </row>
    <row r="1072" spans="1:14" ht="33.75" x14ac:dyDescent="0.2">
      <c r="A1072" s="1" t="s">
        <v>1363</v>
      </c>
      <c r="B1072" s="1" t="s">
        <v>24</v>
      </c>
      <c r="C1072" s="1" t="s">
        <v>217</v>
      </c>
      <c r="D1072" s="2" t="s">
        <v>31</v>
      </c>
      <c r="E1072" s="2" t="s">
        <v>18</v>
      </c>
      <c r="F1072" s="1" t="s">
        <v>71</v>
      </c>
      <c r="G1072" s="2" t="s">
        <v>1364</v>
      </c>
      <c r="H1072" s="5"/>
      <c r="I1072" s="5"/>
      <c r="J1072" s="2" t="s">
        <v>1365</v>
      </c>
      <c r="K1072" s="2" t="s">
        <v>135</v>
      </c>
      <c r="L1072" s="9"/>
      <c r="M1072" s="8">
        <f t="shared" si="36"/>
        <v>10</v>
      </c>
      <c r="N1072" s="8">
        <f t="shared" si="37"/>
        <v>10.809999999999999</v>
      </c>
    </row>
    <row r="1073" spans="1:14" x14ac:dyDescent="0.2">
      <c r="A1073" s="1" t="s">
        <v>1366</v>
      </c>
      <c r="B1073" s="1" t="s">
        <v>16</v>
      </c>
      <c r="C1073" s="1" t="s">
        <v>90</v>
      </c>
      <c r="D1073" s="2" t="s">
        <v>31</v>
      </c>
      <c r="E1073" s="2" t="s">
        <v>18</v>
      </c>
      <c r="F1073" s="1" t="s">
        <v>574</v>
      </c>
      <c r="G1073" s="2" t="s">
        <v>1364</v>
      </c>
      <c r="H1073" s="5"/>
      <c r="I1073" s="5"/>
      <c r="J1073" s="2" t="s">
        <v>288</v>
      </c>
      <c r="K1073" s="2" t="s">
        <v>1142</v>
      </c>
      <c r="L1073" s="9"/>
      <c r="M1073" s="8">
        <f t="shared" si="36"/>
        <v>10</v>
      </c>
      <c r="N1073" s="8">
        <f t="shared" si="37"/>
        <v>10.809999999999999</v>
      </c>
    </row>
    <row r="1074" spans="1:14" x14ac:dyDescent="0.2">
      <c r="A1074" s="19" t="s">
        <v>1367</v>
      </c>
      <c r="B1074" s="19" t="s">
        <v>280</v>
      </c>
      <c r="C1074" s="19" t="s">
        <v>392</v>
      </c>
      <c r="D1074" s="17" t="s">
        <v>31</v>
      </c>
      <c r="E1074" s="17" t="s">
        <v>18</v>
      </c>
      <c r="F1074" s="19" t="s">
        <v>488</v>
      </c>
      <c r="G1074" s="17" t="s">
        <v>1364</v>
      </c>
      <c r="H1074" s="4"/>
      <c r="I1074" s="4"/>
      <c r="J1074" s="4"/>
      <c r="K1074" s="4"/>
      <c r="L1074" s="10"/>
      <c r="M1074" s="8">
        <f t="shared" si="36"/>
        <v>10</v>
      </c>
      <c r="N1074" s="8">
        <f t="shared" si="37"/>
        <v>10.809999999999999</v>
      </c>
    </row>
    <row r="1075" spans="1:14" x14ac:dyDescent="0.2">
      <c r="A1075" s="18"/>
      <c r="B1075" s="18"/>
      <c r="C1075" s="18"/>
      <c r="D1075" s="18"/>
      <c r="E1075" s="18"/>
      <c r="F1075" s="18"/>
      <c r="G1075" s="18"/>
      <c r="H1075" s="6"/>
      <c r="I1075" s="6"/>
      <c r="J1075" s="6"/>
      <c r="K1075" s="6"/>
      <c r="L1075" s="11"/>
      <c r="M1075" s="8">
        <f t="shared" si="36"/>
        <v>10</v>
      </c>
      <c r="N1075" s="8">
        <f t="shared" si="37"/>
        <v>10.809999999999999</v>
      </c>
    </row>
    <row r="1076" spans="1:14" ht="45" x14ac:dyDescent="0.2">
      <c r="A1076" s="1" t="s">
        <v>1368</v>
      </c>
      <c r="B1076" s="1" t="s">
        <v>168</v>
      </c>
      <c r="C1076" s="1" t="s">
        <v>212</v>
      </c>
      <c r="D1076" s="2" t="s">
        <v>39</v>
      </c>
      <c r="E1076" s="2" t="s">
        <v>18</v>
      </c>
      <c r="F1076" s="1" t="s">
        <v>701</v>
      </c>
      <c r="G1076" s="2" t="s">
        <v>1364</v>
      </c>
      <c r="H1076" s="5"/>
      <c r="I1076" s="5"/>
      <c r="J1076" s="5"/>
      <c r="K1076" s="2" t="s">
        <v>1369</v>
      </c>
      <c r="L1076" s="9"/>
      <c r="M1076" s="8">
        <f t="shared" si="36"/>
        <v>10</v>
      </c>
      <c r="N1076" s="8">
        <f t="shared" si="37"/>
        <v>10.809999999999999</v>
      </c>
    </row>
    <row r="1077" spans="1:14" ht="33.75" x14ac:dyDescent="0.2">
      <c r="A1077" s="1" t="s">
        <v>1370</v>
      </c>
      <c r="B1077" s="1" t="s">
        <v>61</v>
      </c>
      <c r="C1077" s="1" t="s">
        <v>264</v>
      </c>
      <c r="D1077" s="2" t="s">
        <v>14</v>
      </c>
      <c r="E1077" s="2" t="s">
        <v>128</v>
      </c>
      <c r="F1077" s="1" t="s">
        <v>67</v>
      </c>
      <c r="G1077" s="2" t="s">
        <v>1364</v>
      </c>
      <c r="H1077" s="5"/>
      <c r="I1077" s="5"/>
      <c r="J1077" s="2" t="s">
        <v>329</v>
      </c>
      <c r="K1077" s="2" t="s">
        <v>1371</v>
      </c>
      <c r="L1077" s="9"/>
      <c r="M1077" s="8">
        <f t="shared" si="36"/>
        <v>10</v>
      </c>
      <c r="N1077" s="8">
        <f t="shared" si="37"/>
        <v>10.809999999999999</v>
      </c>
    </row>
    <row r="1078" spans="1:14" x14ac:dyDescent="0.2">
      <c r="A1078" s="19" t="s">
        <v>1372</v>
      </c>
      <c r="B1078" s="19" t="s">
        <v>91</v>
      </c>
      <c r="C1078" s="19" t="s">
        <v>168</v>
      </c>
      <c r="D1078" s="17" t="s">
        <v>39</v>
      </c>
      <c r="E1078" s="17" t="s">
        <v>18</v>
      </c>
      <c r="F1078" s="19" t="s">
        <v>19</v>
      </c>
      <c r="G1078" s="17" t="s">
        <v>1364</v>
      </c>
      <c r="H1078" s="4"/>
      <c r="I1078" s="4"/>
      <c r="J1078" s="4"/>
      <c r="K1078" s="17" t="s">
        <v>1373</v>
      </c>
      <c r="L1078" s="10"/>
      <c r="M1078" s="8">
        <f t="shared" si="36"/>
        <v>10</v>
      </c>
      <c r="N1078" s="8">
        <f t="shared" si="37"/>
        <v>10.809999999999999</v>
      </c>
    </row>
    <row r="1079" spans="1:14" x14ac:dyDescent="0.2">
      <c r="A1079" s="18"/>
      <c r="B1079" s="18"/>
      <c r="C1079" s="18"/>
      <c r="D1079" s="18"/>
      <c r="E1079" s="18"/>
      <c r="F1079" s="18"/>
      <c r="G1079" s="18"/>
      <c r="H1079" s="6"/>
      <c r="I1079" s="6"/>
      <c r="J1079" s="6"/>
      <c r="K1079" s="18"/>
      <c r="L1079" s="11"/>
      <c r="M1079" s="8">
        <f t="shared" si="36"/>
        <v>10</v>
      </c>
      <c r="N1079" s="8">
        <f t="shared" si="37"/>
        <v>10.809999999999999</v>
      </c>
    </row>
    <row r="1080" spans="1:14" x14ac:dyDescent="0.2">
      <c r="A1080" s="19" t="s">
        <v>1374</v>
      </c>
      <c r="B1080" s="19" t="s">
        <v>639</v>
      </c>
      <c r="C1080" s="19" t="s">
        <v>225</v>
      </c>
      <c r="D1080" s="17" t="s">
        <v>65</v>
      </c>
      <c r="E1080" s="17" t="s">
        <v>18</v>
      </c>
      <c r="F1080" s="19" t="s">
        <v>192</v>
      </c>
      <c r="G1080" s="17" t="s">
        <v>1364</v>
      </c>
      <c r="H1080" s="4"/>
      <c r="I1080" s="4"/>
      <c r="J1080" s="4"/>
      <c r="K1080" s="17" t="s">
        <v>1235</v>
      </c>
      <c r="L1080" s="10"/>
      <c r="M1080" s="8">
        <f t="shared" si="36"/>
        <v>10</v>
      </c>
      <c r="N1080" s="8">
        <f t="shared" si="37"/>
        <v>10.809999999999999</v>
      </c>
    </row>
    <row r="1081" spans="1:14" x14ac:dyDescent="0.2">
      <c r="A1081" s="18"/>
      <c r="B1081" s="18"/>
      <c r="C1081" s="18"/>
      <c r="D1081" s="18"/>
      <c r="E1081" s="18"/>
      <c r="F1081" s="18"/>
      <c r="G1081" s="18"/>
      <c r="H1081" s="6"/>
      <c r="I1081" s="6"/>
      <c r="J1081" s="6"/>
      <c r="K1081" s="18"/>
      <c r="L1081" s="11"/>
      <c r="M1081" s="8">
        <f t="shared" si="36"/>
        <v>10</v>
      </c>
      <c r="N1081" s="8">
        <f t="shared" si="37"/>
        <v>10.809999999999999</v>
      </c>
    </row>
    <row r="1082" spans="1:14" x14ac:dyDescent="0.2">
      <c r="A1082" s="19" t="s">
        <v>1375</v>
      </c>
      <c r="B1082" s="19" t="s">
        <v>24</v>
      </c>
      <c r="C1082" s="19" t="s">
        <v>217</v>
      </c>
      <c r="D1082" s="17" t="s">
        <v>14</v>
      </c>
      <c r="E1082" s="17" t="s">
        <v>128</v>
      </c>
      <c r="F1082" s="19" t="s">
        <v>205</v>
      </c>
      <c r="G1082" s="17" t="s">
        <v>1364</v>
      </c>
      <c r="H1082" s="4"/>
      <c r="I1082" s="4"/>
      <c r="J1082" s="17" t="s">
        <v>329</v>
      </c>
      <c r="K1082" s="17" t="s">
        <v>1376</v>
      </c>
      <c r="L1082" s="10"/>
      <c r="M1082" s="8">
        <f t="shared" si="36"/>
        <v>10</v>
      </c>
      <c r="N1082" s="8">
        <f t="shared" si="37"/>
        <v>10.809999999999999</v>
      </c>
    </row>
    <row r="1083" spans="1:14" x14ac:dyDescent="0.2">
      <c r="A1083" s="18"/>
      <c r="B1083" s="18"/>
      <c r="C1083" s="18"/>
      <c r="D1083" s="18"/>
      <c r="E1083" s="18"/>
      <c r="F1083" s="18"/>
      <c r="G1083" s="18"/>
      <c r="H1083" s="6"/>
      <c r="I1083" s="6"/>
      <c r="J1083" s="18"/>
      <c r="K1083" s="18"/>
      <c r="L1083" s="11"/>
      <c r="M1083" s="8">
        <f t="shared" si="36"/>
        <v>10</v>
      </c>
      <c r="N1083" s="8">
        <f t="shared" si="37"/>
        <v>10.809999999999999</v>
      </c>
    </row>
    <row r="1084" spans="1:14" x14ac:dyDescent="0.2">
      <c r="A1084" s="1" t="s">
        <v>1377</v>
      </c>
      <c r="B1084" s="1" t="s">
        <v>91</v>
      </c>
      <c r="C1084" s="1" t="s">
        <v>639</v>
      </c>
      <c r="D1084" s="2" t="s">
        <v>65</v>
      </c>
      <c r="E1084" s="2" t="s">
        <v>18</v>
      </c>
      <c r="F1084" s="1" t="s">
        <v>129</v>
      </c>
      <c r="G1084" s="2" t="s">
        <v>1378</v>
      </c>
      <c r="H1084" s="5"/>
      <c r="I1084" s="5"/>
      <c r="J1084" s="2" t="s">
        <v>329</v>
      </c>
      <c r="K1084" s="5"/>
      <c r="L1084" s="9"/>
      <c r="M1084" s="8">
        <f t="shared" si="36"/>
        <v>10</v>
      </c>
      <c r="N1084" s="8">
        <f t="shared" si="37"/>
        <v>10.809999999999999</v>
      </c>
    </row>
    <row r="1085" spans="1:14" x14ac:dyDescent="0.2">
      <c r="A1085" s="19" t="s">
        <v>1379</v>
      </c>
      <c r="B1085" s="19" t="s">
        <v>91</v>
      </c>
      <c r="C1085" s="19" t="s">
        <v>168</v>
      </c>
      <c r="D1085" s="17" t="s">
        <v>26</v>
      </c>
      <c r="E1085" s="17" t="s">
        <v>18</v>
      </c>
      <c r="F1085" s="19" t="s">
        <v>701</v>
      </c>
      <c r="G1085" s="17" t="s">
        <v>1378</v>
      </c>
      <c r="H1085" s="4"/>
      <c r="I1085" s="4"/>
      <c r="J1085" s="17" t="s">
        <v>329</v>
      </c>
      <c r="K1085" s="17" t="s">
        <v>1380</v>
      </c>
      <c r="L1085" s="10"/>
      <c r="M1085" s="8">
        <f t="shared" si="36"/>
        <v>10</v>
      </c>
      <c r="N1085" s="8">
        <f t="shared" si="37"/>
        <v>10.809999999999999</v>
      </c>
    </row>
    <row r="1086" spans="1:14" x14ac:dyDescent="0.2">
      <c r="A1086" s="18"/>
      <c r="B1086" s="18"/>
      <c r="C1086" s="18"/>
      <c r="D1086" s="18"/>
      <c r="E1086" s="18"/>
      <c r="F1086" s="18"/>
      <c r="G1086" s="18"/>
      <c r="H1086" s="6"/>
      <c r="I1086" s="6"/>
      <c r="J1086" s="18"/>
      <c r="K1086" s="18"/>
      <c r="L1086" s="11"/>
      <c r="M1086" s="8">
        <f t="shared" si="36"/>
        <v>10</v>
      </c>
      <c r="N1086" s="8">
        <f t="shared" si="37"/>
        <v>10.809999999999999</v>
      </c>
    </row>
    <row r="1087" spans="1:14" x14ac:dyDescent="0.2">
      <c r="A1087" s="19" t="s">
        <v>1381</v>
      </c>
      <c r="B1087" s="19" t="s">
        <v>639</v>
      </c>
      <c r="C1087" s="19" t="s">
        <v>207</v>
      </c>
      <c r="D1087" s="17" t="s">
        <v>65</v>
      </c>
      <c r="E1087" s="17" t="s">
        <v>18</v>
      </c>
      <c r="F1087" s="19" t="s">
        <v>138</v>
      </c>
      <c r="G1087" s="17" t="s">
        <v>1378</v>
      </c>
      <c r="H1087" s="4"/>
      <c r="I1087" s="4"/>
      <c r="J1087" s="17" t="s">
        <v>856</v>
      </c>
      <c r="K1087" s="17" t="s">
        <v>1142</v>
      </c>
      <c r="L1087" s="10"/>
      <c r="M1087" s="8">
        <f t="shared" si="36"/>
        <v>10</v>
      </c>
      <c r="N1087" s="8">
        <f t="shared" si="37"/>
        <v>10.809999999999999</v>
      </c>
    </row>
    <row r="1088" spans="1:14" x14ac:dyDescent="0.2">
      <c r="A1088" s="18"/>
      <c r="B1088" s="18"/>
      <c r="C1088" s="18"/>
      <c r="D1088" s="18"/>
      <c r="E1088" s="18"/>
      <c r="F1088" s="18"/>
      <c r="G1088" s="18"/>
      <c r="H1088" s="6"/>
      <c r="I1088" s="6"/>
      <c r="J1088" s="18"/>
      <c r="K1088" s="18"/>
      <c r="L1088" s="11"/>
      <c r="M1088" s="8">
        <f t="shared" si="36"/>
        <v>10</v>
      </c>
      <c r="N1088" s="8">
        <f t="shared" si="37"/>
        <v>10.809999999999999</v>
      </c>
    </row>
    <row r="1089" spans="1:14" x14ac:dyDescent="0.2">
      <c r="A1089" s="19" t="s">
        <v>1382</v>
      </c>
      <c r="B1089" s="19" t="s">
        <v>236</v>
      </c>
      <c r="C1089" s="19" t="s">
        <v>227</v>
      </c>
      <c r="D1089" s="17" t="s">
        <v>65</v>
      </c>
      <c r="E1089" s="17" t="s">
        <v>18</v>
      </c>
      <c r="F1089" s="19" t="s">
        <v>19</v>
      </c>
      <c r="G1089" s="17" t="s">
        <v>1378</v>
      </c>
      <c r="H1089" s="4"/>
      <c r="I1089" s="4"/>
      <c r="J1089" s="17" t="s">
        <v>329</v>
      </c>
      <c r="K1089" s="17" t="s">
        <v>1383</v>
      </c>
      <c r="L1089" s="10"/>
      <c r="M1089" s="8">
        <f t="shared" si="36"/>
        <v>10</v>
      </c>
      <c r="N1089" s="8">
        <f t="shared" si="37"/>
        <v>10.809999999999999</v>
      </c>
    </row>
    <row r="1090" spans="1:14" x14ac:dyDescent="0.2">
      <c r="A1090" s="18"/>
      <c r="B1090" s="18"/>
      <c r="C1090" s="18"/>
      <c r="D1090" s="18"/>
      <c r="E1090" s="18"/>
      <c r="F1090" s="18"/>
      <c r="G1090" s="18"/>
      <c r="H1090" s="6"/>
      <c r="I1090" s="6"/>
      <c r="J1090" s="18"/>
      <c r="K1090" s="18"/>
      <c r="L1090" s="11"/>
      <c r="M1090" s="8">
        <f t="shared" si="36"/>
        <v>10</v>
      </c>
      <c r="N1090" s="8">
        <f t="shared" si="37"/>
        <v>10.809999999999999</v>
      </c>
    </row>
    <row r="1091" spans="1:14" x14ac:dyDescent="0.2">
      <c r="A1091" s="19" t="s">
        <v>1384</v>
      </c>
      <c r="B1091" s="19" t="s">
        <v>33</v>
      </c>
      <c r="C1091" s="19" t="s">
        <v>305</v>
      </c>
      <c r="D1091" s="17" t="s">
        <v>26</v>
      </c>
      <c r="E1091" s="17" t="s">
        <v>18</v>
      </c>
      <c r="F1091" s="19" t="s">
        <v>255</v>
      </c>
      <c r="G1091" s="17" t="s">
        <v>1378</v>
      </c>
      <c r="H1091" s="4"/>
      <c r="I1091" s="4"/>
      <c r="J1091" s="17" t="s">
        <v>329</v>
      </c>
      <c r="K1091" s="4"/>
      <c r="L1091" s="10"/>
      <c r="M1091" s="8">
        <f t="shared" ref="M1091:M1152" si="38">L1091*1.15+10</f>
        <v>10</v>
      </c>
      <c r="N1091" s="8">
        <f t="shared" ref="N1091:N1152" si="39">M1091*1.081</f>
        <v>10.809999999999999</v>
      </c>
    </row>
    <row r="1092" spans="1:14" x14ac:dyDescent="0.2">
      <c r="A1092" s="18"/>
      <c r="B1092" s="18"/>
      <c r="C1092" s="18"/>
      <c r="D1092" s="18"/>
      <c r="E1092" s="18"/>
      <c r="F1092" s="18"/>
      <c r="G1092" s="18"/>
      <c r="H1092" s="6"/>
      <c r="I1092" s="6"/>
      <c r="J1092" s="18"/>
      <c r="K1092" s="6"/>
      <c r="L1092" s="11"/>
      <c r="M1092" s="8">
        <f t="shared" si="38"/>
        <v>10</v>
      </c>
      <c r="N1092" s="8">
        <f t="shared" si="39"/>
        <v>10.809999999999999</v>
      </c>
    </row>
    <row r="1093" spans="1:14" x14ac:dyDescent="0.2">
      <c r="A1093" s="19" t="s">
        <v>1385</v>
      </c>
      <c r="B1093" s="19" t="s">
        <v>16</v>
      </c>
      <c r="C1093" s="19" t="s">
        <v>90</v>
      </c>
      <c r="D1093" s="17" t="s">
        <v>26</v>
      </c>
      <c r="E1093" s="17" t="s">
        <v>18</v>
      </c>
      <c r="F1093" s="19" t="s">
        <v>151</v>
      </c>
      <c r="G1093" s="17" t="s">
        <v>1378</v>
      </c>
      <c r="H1093" s="4"/>
      <c r="I1093" s="4"/>
      <c r="J1093" s="17" t="s">
        <v>329</v>
      </c>
      <c r="K1093" s="17" t="s">
        <v>1386</v>
      </c>
      <c r="L1093" s="10"/>
      <c r="M1093" s="8">
        <f t="shared" si="38"/>
        <v>10</v>
      </c>
      <c r="N1093" s="8">
        <f t="shared" si="39"/>
        <v>10.809999999999999</v>
      </c>
    </row>
    <row r="1094" spans="1:14" x14ac:dyDescent="0.2">
      <c r="A1094" s="18"/>
      <c r="B1094" s="18"/>
      <c r="C1094" s="18"/>
      <c r="D1094" s="18"/>
      <c r="E1094" s="18"/>
      <c r="F1094" s="18"/>
      <c r="G1094" s="18"/>
      <c r="H1094" s="6"/>
      <c r="I1094" s="6"/>
      <c r="J1094" s="18"/>
      <c r="K1094" s="18"/>
      <c r="L1094" s="11"/>
      <c r="M1094" s="8">
        <f t="shared" si="38"/>
        <v>10</v>
      </c>
      <c r="N1094" s="8">
        <f t="shared" si="39"/>
        <v>10.809999999999999</v>
      </c>
    </row>
    <row r="1095" spans="1:14" x14ac:dyDescent="0.2">
      <c r="A1095" s="1" t="s">
        <v>1387</v>
      </c>
      <c r="B1095" s="1" t="s">
        <v>33</v>
      </c>
      <c r="C1095" s="1" t="s">
        <v>61</v>
      </c>
      <c r="D1095" s="2" t="s">
        <v>65</v>
      </c>
      <c r="E1095" s="2" t="s">
        <v>18</v>
      </c>
      <c r="F1095" s="1" t="s">
        <v>701</v>
      </c>
      <c r="G1095" s="2" t="s">
        <v>1388</v>
      </c>
      <c r="H1095" s="5"/>
      <c r="I1095" s="5"/>
      <c r="J1095" s="2" t="s">
        <v>856</v>
      </c>
      <c r="K1095" s="5"/>
      <c r="L1095" s="9"/>
      <c r="M1095" s="8">
        <f t="shared" si="38"/>
        <v>10</v>
      </c>
      <c r="N1095" s="8">
        <f t="shared" si="39"/>
        <v>10.809999999999999</v>
      </c>
    </row>
    <row r="1096" spans="1:14" x14ac:dyDescent="0.2">
      <c r="A1096" s="19" t="s">
        <v>1389</v>
      </c>
      <c r="B1096" s="19" t="s">
        <v>247</v>
      </c>
      <c r="C1096" s="19" t="s">
        <v>185</v>
      </c>
      <c r="D1096" s="17" t="s">
        <v>65</v>
      </c>
      <c r="E1096" s="17" t="s">
        <v>18</v>
      </c>
      <c r="F1096" s="19" t="s">
        <v>817</v>
      </c>
      <c r="G1096" s="17" t="s">
        <v>1390</v>
      </c>
      <c r="H1096" s="4"/>
      <c r="I1096" s="4"/>
      <c r="J1096" s="17" t="s">
        <v>329</v>
      </c>
      <c r="K1096" s="17" t="s">
        <v>1391</v>
      </c>
      <c r="L1096" s="10"/>
      <c r="M1096" s="8">
        <f t="shared" si="38"/>
        <v>10</v>
      </c>
      <c r="N1096" s="8">
        <f t="shared" si="39"/>
        <v>10.809999999999999</v>
      </c>
    </row>
    <row r="1097" spans="1:14" x14ac:dyDescent="0.2">
      <c r="A1097" s="18"/>
      <c r="B1097" s="18"/>
      <c r="C1097" s="18"/>
      <c r="D1097" s="18"/>
      <c r="E1097" s="18"/>
      <c r="F1097" s="18"/>
      <c r="G1097" s="18"/>
      <c r="H1097" s="6"/>
      <c r="I1097" s="6"/>
      <c r="J1097" s="18"/>
      <c r="K1097" s="18"/>
      <c r="L1097" s="11"/>
      <c r="M1097" s="8">
        <f t="shared" si="38"/>
        <v>10</v>
      </c>
      <c r="N1097" s="8">
        <f t="shared" si="39"/>
        <v>10.809999999999999</v>
      </c>
    </row>
    <row r="1098" spans="1:14" x14ac:dyDescent="0.2">
      <c r="A1098" s="19" t="s">
        <v>1392</v>
      </c>
      <c r="B1098" s="19" t="s">
        <v>91</v>
      </c>
      <c r="C1098" s="19" t="s">
        <v>168</v>
      </c>
      <c r="D1098" s="17" t="s">
        <v>26</v>
      </c>
      <c r="E1098" s="17" t="s">
        <v>18</v>
      </c>
      <c r="F1098" s="19" t="s">
        <v>372</v>
      </c>
      <c r="G1098" s="17" t="s">
        <v>1390</v>
      </c>
      <c r="H1098" s="4"/>
      <c r="I1098" s="4"/>
      <c r="J1098" s="17" t="s">
        <v>1256</v>
      </c>
      <c r="K1098" s="17" t="s">
        <v>1142</v>
      </c>
      <c r="L1098" s="10"/>
      <c r="M1098" s="8">
        <f t="shared" si="38"/>
        <v>10</v>
      </c>
      <c r="N1098" s="8">
        <f t="shared" si="39"/>
        <v>10.809999999999999</v>
      </c>
    </row>
    <row r="1099" spans="1:14" x14ac:dyDescent="0.2">
      <c r="A1099" s="18"/>
      <c r="B1099" s="18"/>
      <c r="C1099" s="18"/>
      <c r="D1099" s="18"/>
      <c r="E1099" s="18"/>
      <c r="F1099" s="18"/>
      <c r="G1099" s="18"/>
      <c r="H1099" s="6"/>
      <c r="I1099" s="6"/>
      <c r="J1099" s="18"/>
      <c r="K1099" s="18"/>
      <c r="L1099" s="11"/>
      <c r="M1099" s="8">
        <f t="shared" si="38"/>
        <v>10</v>
      </c>
      <c r="N1099" s="8">
        <f t="shared" si="39"/>
        <v>10.809999999999999</v>
      </c>
    </row>
    <row r="1100" spans="1:14" x14ac:dyDescent="0.2">
      <c r="A1100" s="19" t="s">
        <v>1393</v>
      </c>
      <c r="B1100" s="19" t="s">
        <v>245</v>
      </c>
      <c r="C1100" s="19" t="s">
        <v>217</v>
      </c>
      <c r="D1100" s="17" t="s">
        <v>26</v>
      </c>
      <c r="E1100" s="17" t="s">
        <v>18</v>
      </c>
      <c r="F1100" s="19" t="s">
        <v>701</v>
      </c>
      <c r="G1100" s="17" t="s">
        <v>1390</v>
      </c>
      <c r="H1100" s="4"/>
      <c r="I1100" s="4"/>
      <c r="J1100" s="17" t="s">
        <v>329</v>
      </c>
      <c r="K1100" s="17" t="s">
        <v>1394</v>
      </c>
      <c r="L1100" s="10"/>
      <c r="M1100" s="8">
        <f t="shared" si="38"/>
        <v>10</v>
      </c>
      <c r="N1100" s="8">
        <f t="shared" si="39"/>
        <v>10.809999999999999</v>
      </c>
    </row>
    <row r="1101" spans="1:14" x14ac:dyDescent="0.2">
      <c r="A1101" s="18"/>
      <c r="B1101" s="18"/>
      <c r="C1101" s="18"/>
      <c r="D1101" s="18"/>
      <c r="E1101" s="18"/>
      <c r="F1101" s="18"/>
      <c r="G1101" s="18"/>
      <c r="H1101" s="6"/>
      <c r="I1101" s="6"/>
      <c r="J1101" s="18"/>
      <c r="K1101" s="18"/>
      <c r="L1101" s="11"/>
      <c r="M1101" s="8">
        <f t="shared" si="38"/>
        <v>10</v>
      </c>
      <c r="N1101" s="8">
        <f t="shared" si="39"/>
        <v>10.809999999999999</v>
      </c>
    </row>
    <row r="1102" spans="1:14" x14ac:dyDescent="0.2">
      <c r="A1102" s="19" t="s">
        <v>1395</v>
      </c>
      <c r="B1102" s="19" t="s">
        <v>392</v>
      </c>
      <c r="C1102" s="19" t="s">
        <v>91</v>
      </c>
      <c r="D1102" s="17" t="s">
        <v>31</v>
      </c>
      <c r="E1102" s="17" t="s">
        <v>325</v>
      </c>
      <c r="F1102" s="19" t="s">
        <v>67</v>
      </c>
      <c r="G1102" s="17" t="s">
        <v>1390</v>
      </c>
      <c r="H1102" s="4"/>
      <c r="I1102" s="4"/>
      <c r="J1102" s="17" t="s">
        <v>1396</v>
      </c>
      <c r="K1102" s="4"/>
      <c r="L1102" s="10"/>
      <c r="M1102" s="8">
        <f t="shared" si="38"/>
        <v>10</v>
      </c>
      <c r="N1102" s="8">
        <f t="shared" si="39"/>
        <v>10.809999999999999</v>
      </c>
    </row>
    <row r="1103" spans="1:14" x14ac:dyDescent="0.2">
      <c r="A1103" s="18"/>
      <c r="B1103" s="18"/>
      <c r="C1103" s="18"/>
      <c r="D1103" s="18"/>
      <c r="E1103" s="18"/>
      <c r="F1103" s="18"/>
      <c r="G1103" s="18"/>
      <c r="H1103" s="6"/>
      <c r="I1103" s="6"/>
      <c r="J1103" s="18"/>
      <c r="K1103" s="6"/>
      <c r="L1103" s="11"/>
      <c r="M1103" s="8">
        <f t="shared" si="38"/>
        <v>10</v>
      </c>
      <c r="N1103" s="8">
        <f t="shared" si="39"/>
        <v>10.809999999999999</v>
      </c>
    </row>
    <row r="1104" spans="1:14" x14ac:dyDescent="0.2">
      <c r="A1104" s="19" t="s">
        <v>1397</v>
      </c>
      <c r="B1104" s="19" t="s">
        <v>118</v>
      </c>
      <c r="C1104" s="19" t="s">
        <v>90</v>
      </c>
      <c r="D1104" s="17" t="s">
        <v>14</v>
      </c>
      <c r="E1104" s="17" t="s">
        <v>128</v>
      </c>
      <c r="F1104" s="19" t="s">
        <v>67</v>
      </c>
      <c r="G1104" s="17" t="s">
        <v>1390</v>
      </c>
      <c r="H1104" s="4"/>
      <c r="I1104" s="4"/>
      <c r="J1104" s="17" t="s">
        <v>1212</v>
      </c>
      <c r="K1104" s="4"/>
      <c r="L1104" s="10"/>
      <c r="M1104" s="8">
        <f t="shared" si="38"/>
        <v>10</v>
      </c>
      <c r="N1104" s="8">
        <f t="shared" si="39"/>
        <v>10.809999999999999</v>
      </c>
    </row>
    <row r="1105" spans="1:14" x14ac:dyDescent="0.2">
      <c r="A1105" s="18"/>
      <c r="B1105" s="18"/>
      <c r="C1105" s="18"/>
      <c r="D1105" s="18"/>
      <c r="E1105" s="18"/>
      <c r="F1105" s="18"/>
      <c r="G1105" s="18"/>
      <c r="H1105" s="6"/>
      <c r="I1105" s="6"/>
      <c r="J1105" s="18"/>
      <c r="K1105" s="6"/>
      <c r="L1105" s="11"/>
      <c r="M1105" s="8">
        <f t="shared" si="38"/>
        <v>10</v>
      </c>
      <c r="N1105" s="8">
        <f t="shared" si="39"/>
        <v>10.809999999999999</v>
      </c>
    </row>
    <row r="1106" spans="1:14" x14ac:dyDescent="0.2">
      <c r="A1106" s="19" t="s">
        <v>1398</v>
      </c>
      <c r="B1106" s="19" t="s">
        <v>91</v>
      </c>
      <c r="C1106" s="19" t="s">
        <v>168</v>
      </c>
      <c r="D1106" s="17" t="s">
        <v>26</v>
      </c>
      <c r="E1106" s="17" t="s">
        <v>18</v>
      </c>
      <c r="F1106" s="19" t="s">
        <v>19</v>
      </c>
      <c r="G1106" s="17" t="s">
        <v>1390</v>
      </c>
      <c r="H1106" s="4"/>
      <c r="I1106" s="4"/>
      <c r="J1106" s="17" t="s">
        <v>878</v>
      </c>
      <c r="K1106" s="17" t="s">
        <v>1399</v>
      </c>
      <c r="L1106" s="10"/>
      <c r="M1106" s="8">
        <f t="shared" si="38"/>
        <v>10</v>
      </c>
      <c r="N1106" s="8">
        <f t="shared" si="39"/>
        <v>10.809999999999999</v>
      </c>
    </row>
    <row r="1107" spans="1:14" x14ac:dyDescent="0.2">
      <c r="A1107" s="18"/>
      <c r="B1107" s="18"/>
      <c r="C1107" s="18"/>
      <c r="D1107" s="18"/>
      <c r="E1107" s="18"/>
      <c r="F1107" s="18"/>
      <c r="G1107" s="18"/>
      <c r="H1107" s="6"/>
      <c r="I1107" s="6"/>
      <c r="J1107" s="18"/>
      <c r="K1107" s="18"/>
      <c r="L1107" s="11"/>
      <c r="M1107" s="8">
        <f t="shared" si="38"/>
        <v>10</v>
      </c>
      <c r="N1107" s="8">
        <f t="shared" si="39"/>
        <v>10.809999999999999</v>
      </c>
    </row>
    <row r="1108" spans="1:14" x14ac:dyDescent="0.2">
      <c r="A1108" s="19" t="s">
        <v>1400</v>
      </c>
      <c r="B1108" s="19" t="s">
        <v>25</v>
      </c>
      <c r="C1108" s="19" t="s">
        <v>229</v>
      </c>
      <c r="D1108" s="17" t="s">
        <v>65</v>
      </c>
      <c r="E1108" s="17" t="s">
        <v>18</v>
      </c>
      <c r="F1108" s="19" t="s">
        <v>19</v>
      </c>
      <c r="G1108" s="17" t="s">
        <v>1390</v>
      </c>
      <c r="H1108" s="4"/>
      <c r="I1108" s="4"/>
      <c r="J1108" s="17" t="s">
        <v>329</v>
      </c>
      <c r="K1108" s="17" t="s">
        <v>1399</v>
      </c>
      <c r="L1108" s="10"/>
      <c r="M1108" s="8">
        <f t="shared" si="38"/>
        <v>10</v>
      </c>
      <c r="N1108" s="8">
        <f t="shared" si="39"/>
        <v>10.809999999999999</v>
      </c>
    </row>
    <row r="1109" spans="1:14" x14ac:dyDescent="0.2">
      <c r="A1109" s="18"/>
      <c r="B1109" s="18"/>
      <c r="C1109" s="18"/>
      <c r="D1109" s="18"/>
      <c r="E1109" s="18"/>
      <c r="F1109" s="18"/>
      <c r="G1109" s="18"/>
      <c r="H1109" s="6"/>
      <c r="I1109" s="6"/>
      <c r="J1109" s="18"/>
      <c r="K1109" s="18"/>
      <c r="L1109" s="11"/>
      <c r="M1109" s="8">
        <f t="shared" si="38"/>
        <v>10</v>
      </c>
      <c r="N1109" s="8">
        <f t="shared" si="39"/>
        <v>10.809999999999999</v>
      </c>
    </row>
    <row r="1110" spans="1:14" x14ac:dyDescent="0.2">
      <c r="A1110" s="19" t="s">
        <v>1401</v>
      </c>
      <c r="B1110" s="19" t="s">
        <v>25</v>
      </c>
      <c r="C1110" s="19" t="s">
        <v>229</v>
      </c>
      <c r="D1110" s="17" t="s">
        <v>65</v>
      </c>
      <c r="E1110" s="17" t="s">
        <v>18</v>
      </c>
      <c r="F1110" s="19" t="s">
        <v>19</v>
      </c>
      <c r="G1110" s="17" t="s">
        <v>1390</v>
      </c>
      <c r="H1110" s="4"/>
      <c r="I1110" s="4"/>
      <c r="J1110" s="17" t="s">
        <v>329</v>
      </c>
      <c r="K1110" s="17" t="s">
        <v>1399</v>
      </c>
      <c r="L1110" s="10"/>
      <c r="M1110" s="8">
        <f t="shared" si="38"/>
        <v>10</v>
      </c>
      <c r="N1110" s="8">
        <f t="shared" si="39"/>
        <v>10.809999999999999</v>
      </c>
    </row>
    <row r="1111" spans="1:14" x14ac:dyDescent="0.2">
      <c r="A1111" s="18"/>
      <c r="B1111" s="18"/>
      <c r="C1111" s="18"/>
      <c r="D1111" s="18"/>
      <c r="E1111" s="18"/>
      <c r="F1111" s="18"/>
      <c r="G1111" s="18"/>
      <c r="H1111" s="6"/>
      <c r="I1111" s="6"/>
      <c r="J1111" s="18"/>
      <c r="K1111" s="18"/>
      <c r="L1111" s="11"/>
      <c r="M1111" s="8">
        <f t="shared" si="38"/>
        <v>10</v>
      </c>
      <c r="N1111" s="8">
        <f t="shared" si="39"/>
        <v>10.809999999999999</v>
      </c>
    </row>
    <row r="1112" spans="1:14" x14ac:dyDescent="0.2">
      <c r="A1112" s="19" t="s">
        <v>1402</v>
      </c>
      <c r="B1112" s="19" t="s">
        <v>112</v>
      </c>
      <c r="C1112" s="19" t="s">
        <v>33</v>
      </c>
      <c r="D1112" s="17" t="s">
        <v>14</v>
      </c>
      <c r="E1112" s="17" t="s">
        <v>57</v>
      </c>
      <c r="F1112" s="19" t="s">
        <v>1307</v>
      </c>
      <c r="G1112" s="17" t="s">
        <v>1403</v>
      </c>
      <c r="H1112" s="4"/>
      <c r="I1112" s="4"/>
      <c r="J1112" s="17" t="s">
        <v>1404</v>
      </c>
      <c r="K1112" s="4"/>
      <c r="L1112" s="10"/>
      <c r="M1112" s="8">
        <f t="shared" si="38"/>
        <v>10</v>
      </c>
      <c r="N1112" s="8">
        <f t="shared" si="39"/>
        <v>10.809999999999999</v>
      </c>
    </row>
    <row r="1113" spans="1:14" x14ac:dyDescent="0.2">
      <c r="A1113" s="18"/>
      <c r="B1113" s="18"/>
      <c r="C1113" s="18"/>
      <c r="D1113" s="18"/>
      <c r="E1113" s="18"/>
      <c r="F1113" s="18"/>
      <c r="G1113" s="18"/>
      <c r="H1113" s="6"/>
      <c r="I1113" s="6"/>
      <c r="J1113" s="18"/>
      <c r="K1113" s="6"/>
      <c r="L1113" s="11"/>
      <c r="M1113" s="8">
        <f t="shared" si="38"/>
        <v>10</v>
      </c>
      <c r="N1113" s="8">
        <f t="shared" si="39"/>
        <v>10.809999999999999</v>
      </c>
    </row>
    <row r="1114" spans="1:14" x14ac:dyDescent="0.2">
      <c r="A1114" s="19" t="s">
        <v>1405</v>
      </c>
      <c r="B1114" s="19" t="s">
        <v>33</v>
      </c>
      <c r="C1114" s="19" t="s">
        <v>87</v>
      </c>
      <c r="D1114" s="17" t="s">
        <v>39</v>
      </c>
      <c r="E1114" s="17" t="s">
        <v>325</v>
      </c>
      <c r="F1114" s="19" t="s">
        <v>158</v>
      </c>
      <c r="G1114" s="17" t="s">
        <v>1406</v>
      </c>
      <c r="H1114" s="4"/>
      <c r="I1114" s="4"/>
      <c r="J1114" s="17" t="s">
        <v>1407</v>
      </c>
      <c r="K1114" s="4"/>
      <c r="L1114" s="10"/>
      <c r="M1114" s="8">
        <f t="shared" si="38"/>
        <v>10</v>
      </c>
      <c r="N1114" s="8">
        <f t="shared" si="39"/>
        <v>10.809999999999999</v>
      </c>
    </row>
    <row r="1115" spans="1:14" x14ac:dyDescent="0.2">
      <c r="A1115" s="18"/>
      <c r="B1115" s="18"/>
      <c r="C1115" s="18"/>
      <c r="D1115" s="18"/>
      <c r="E1115" s="18"/>
      <c r="F1115" s="18"/>
      <c r="G1115" s="18"/>
      <c r="H1115" s="6"/>
      <c r="I1115" s="6"/>
      <c r="J1115" s="18"/>
      <c r="K1115" s="6"/>
      <c r="L1115" s="11"/>
      <c r="M1115" s="8">
        <f t="shared" si="38"/>
        <v>10</v>
      </c>
      <c r="N1115" s="8">
        <f t="shared" si="39"/>
        <v>10.809999999999999</v>
      </c>
    </row>
    <row r="1116" spans="1:14" x14ac:dyDescent="0.2">
      <c r="A1116" s="1" t="s">
        <v>1408</v>
      </c>
      <c r="B1116" s="1" t="s">
        <v>61</v>
      </c>
      <c r="C1116" s="1" t="s">
        <v>42</v>
      </c>
      <c r="D1116" s="2" t="s">
        <v>39</v>
      </c>
      <c r="E1116" s="2" t="s">
        <v>325</v>
      </c>
      <c r="F1116" s="1" t="s">
        <v>97</v>
      </c>
      <c r="G1116" s="2" t="s">
        <v>1406</v>
      </c>
      <c r="H1116" s="5"/>
      <c r="I1116" s="5"/>
      <c r="J1116" s="2" t="s">
        <v>940</v>
      </c>
      <c r="K1116" s="5"/>
      <c r="L1116" s="9"/>
      <c r="M1116" s="8">
        <f t="shared" si="38"/>
        <v>10</v>
      </c>
      <c r="N1116" s="8">
        <f t="shared" si="39"/>
        <v>10.809999999999999</v>
      </c>
    </row>
    <row r="1117" spans="1:14" x14ac:dyDescent="0.2">
      <c r="A1117" s="1" t="s">
        <v>1409</v>
      </c>
      <c r="B1117" s="1" t="s">
        <v>32</v>
      </c>
      <c r="C1117" s="1" t="s">
        <v>33</v>
      </c>
      <c r="D1117" s="2" t="s">
        <v>39</v>
      </c>
      <c r="E1117" s="2" t="s">
        <v>18</v>
      </c>
      <c r="F1117" s="5"/>
      <c r="G1117" s="2" t="s">
        <v>1406</v>
      </c>
      <c r="H1117" s="5"/>
      <c r="I1117" s="2" t="s">
        <v>1410</v>
      </c>
      <c r="J1117" s="5"/>
      <c r="K1117" s="5"/>
      <c r="L1117" s="1"/>
      <c r="M1117" s="8">
        <f t="shared" si="38"/>
        <v>10</v>
      </c>
      <c r="N1117" s="8">
        <f t="shared" si="39"/>
        <v>10.809999999999999</v>
      </c>
    </row>
    <row r="1118" spans="1:14" x14ac:dyDescent="0.2">
      <c r="A1118" s="19" t="s">
        <v>1411</v>
      </c>
      <c r="B1118" s="19" t="s">
        <v>83</v>
      </c>
      <c r="C1118" s="19" t="s">
        <v>33</v>
      </c>
      <c r="D1118" s="17" t="s">
        <v>65</v>
      </c>
      <c r="E1118" s="17" t="s">
        <v>18</v>
      </c>
      <c r="F1118" s="19" t="s">
        <v>205</v>
      </c>
      <c r="G1118" s="17" t="s">
        <v>1412</v>
      </c>
      <c r="H1118" s="4"/>
      <c r="I1118" s="4"/>
      <c r="J1118" s="17" t="s">
        <v>856</v>
      </c>
      <c r="K1118" s="17" t="s">
        <v>144</v>
      </c>
      <c r="L1118" s="10"/>
      <c r="M1118" s="8">
        <f t="shared" si="38"/>
        <v>10</v>
      </c>
      <c r="N1118" s="8">
        <f t="shared" si="39"/>
        <v>10.809999999999999</v>
      </c>
    </row>
    <row r="1119" spans="1:14" x14ac:dyDescent="0.2">
      <c r="A1119" s="18"/>
      <c r="B1119" s="18"/>
      <c r="C1119" s="18"/>
      <c r="D1119" s="18"/>
      <c r="E1119" s="18"/>
      <c r="F1119" s="18"/>
      <c r="G1119" s="18"/>
      <c r="H1119" s="6"/>
      <c r="I1119" s="6"/>
      <c r="J1119" s="18"/>
      <c r="K1119" s="18"/>
      <c r="L1119" s="11"/>
      <c r="M1119" s="8">
        <f t="shared" si="38"/>
        <v>10</v>
      </c>
      <c r="N1119" s="8">
        <f t="shared" si="39"/>
        <v>10.809999999999999</v>
      </c>
    </row>
    <row r="1120" spans="1:14" x14ac:dyDescent="0.2">
      <c r="A1120" s="1" t="s">
        <v>1413</v>
      </c>
      <c r="B1120" s="1" t="s">
        <v>83</v>
      </c>
      <c r="C1120" s="1" t="s">
        <v>33</v>
      </c>
      <c r="D1120" s="2" t="s">
        <v>89</v>
      </c>
      <c r="E1120" s="2" t="s">
        <v>43</v>
      </c>
      <c r="F1120" s="1" t="s">
        <v>205</v>
      </c>
      <c r="G1120" s="2" t="s">
        <v>1412</v>
      </c>
      <c r="H1120" s="5"/>
      <c r="I1120" s="2" t="s">
        <v>1414</v>
      </c>
      <c r="J1120" s="5"/>
      <c r="K1120" s="2" t="s">
        <v>144</v>
      </c>
      <c r="L1120" s="1"/>
      <c r="M1120" s="8">
        <f t="shared" si="38"/>
        <v>10</v>
      </c>
      <c r="N1120" s="8">
        <f t="shared" si="39"/>
        <v>10.809999999999999</v>
      </c>
    </row>
    <row r="1121" spans="1:14" x14ac:dyDescent="0.2">
      <c r="A1121" s="19" t="s">
        <v>1415</v>
      </c>
      <c r="B1121" s="19" t="s">
        <v>90</v>
      </c>
      <c r="C1121" s="19" t="s">
        <v>245</v>
      </c>
      <c r="D1121" s="17" t="s">
        <v>14</v>
      </c>
      <c r="E1121" s="17" t="s">
        <v>57</v>
      </c>
      <c r="F1121" s="19" t="s">
        <v>71</v>
      </c>
      <c r="G1121" s="17" t="s">
        <v>1416</v>
      </c>
      <c r="H1121" s="4"/>
      <c r="I1121" s="4"/>
      <c r="J1121" s="17" t="s">
        <v>462</v>
      </c>
      <c r="K1121" s="17" t="s">
        <v>744</v>
      </c>
      <c r="L1121" s="10"/>
      <c r="M1121" s="8">
        <f t="shared" si="38"/>
        <v>10</v>
      </c>
      <c r="N1121" s="8">
        <f t="shared" si="39"/>
        <v>10.809999999999999</v>
      </c>
    </row>
    <row r="1122" spans="1:14" x14ac:dyDescent="0.2">
      <c r="A1122" s="18"/>
      <c r="B1122" s="18"/>
      <c r="C1122" s="18"/>
      <c r="D1122" s="18"/>
      <c r="E1122" s="18"/>
      <c r="F1122" s="18"/>
      <c r="G1122" s="18"/>
      <c r="H1122" s="6"/>
      <c r="I1122" s="6"/>
      <c r="J1122" s="18"/>
      <c r="K1122" s="18"/>
      <c r="L1122" s="11"/>
      <c r="M1122" s="8">
        <f t="shared" si="38"/>
        <v>10</v>
      </c>
      <c r="N1122" s="8">
        <f t="shared" si="39"/>
        <v>10.809999999999999</v>
      </c>
    </row>
    <row r="1123" spans="1:14" x14ac:dyDescent="0.2">
      <c r="A1123" s="19" t="s">
        <v>1417</v>
      </c>
      <c r="B1123" s="19" t="s">
        <v>247</v>
      </c>
      <c r="C1123" s="19" t="s">
        <v>728</v>
      </c>
      <c r="D1123" s="17" t="s">
        <v>65</v>
      </c>
      <c r="E1123" s="17" t="s">
        <v>18</v>
      </c>
      <c r="F1123" s="19" t="s">
        <v>965</v>
      </c>
      <c r="G1123" s="17" t="s">
        <v>1416</v>
      </c>
      <c r="H1123" s="4"/>
      <c r="I1123" s="4"/>
      <c r="J1123" s="17" t="s">
        <v>329</v>
      </c>
      <c r="K1123" s="4"/>
      <c r="L1123" s="10"/>
      <c r="M1123" s="8">
        <f t="shared" si="38"/>
        <v>10</v>
      </c>
      <c r="N1123" s="8">
        <f t="shared" si="39"/>
        <v>10.809999999999999</v>
      </c>
    </row>
    <row r="1124" spans="1:14" x14ac:dyDescent="0.2">
      <c r="A1124" s="18"/>
      <c r="B1124" s="18"/>
      <c r="C1124" s="18"/>
      <c r="D1124" s="18"/>
      <c r="E1124" s="18"/>
      <c r="F1124" s="18"/>
      <c r="G1124" s="18"/>
      <c r="H1124" s="6"/>
      <c r="I1124" s="6"/>
      <c r="J1124" s="18"/>
      <c r="K1124" s="6"/>
      <c r="L1124" s="11"/>
      <c r="M1124" s="8">
        <f t="shared" si="38"/>
        <v>10</v>
      </c>
      <c r="N1124" s="8">
        <f t="shared" si="39"/>
        <v>10.809999999999999</v>
      </c>
    </row>
    <row r="1125" spans="1:14" x14ac:dyDescent="0.2">
      <c r="A1125" s="19" t="s">
        <v>1418</v>
      </c>
      <c r="B1125" s="19" t="s">
        <v>199</v>
      </c>
      <c r="C1125" s="19" t="s">
        <v>1419</v>
      </c>
      <c r="D1125" s="17" t="s">
        <v>65</v>
      </c>
      <c r="E1125" s="17" t="s">
        <v>18</v>
      </c>
      <c r="F1125" s="19" t="s">
        <v>401</v>
      </c>
      <c r="G1125" s="17" t="s">
        <v>1416</v>
      </c>
      <c r="H1125" s="4"/>
      <c r="I1125" s="4"/>
      <c r="J1125" s="17" t="s">
        <v>329</v>
      </c>
      <c r="K1125" s="17" t="s">
        <v>1420</v>
      </c>
      <c r="L1125" s="10"/>
      <c r="M1125" s="8">
        <f t="shared" si="38"/>
        <v>10</v>
      </c>
      <c r="N1125" s="8">
        <f t="shared" si="39"/>
        <v>10.809999999999999</v>
      </c>
    </row>
    <row r="1126" spans="1:14" x14ac:dyDescent="0.2">
      <c r="A1126" s="18"/>
      <c r="B1126" s="18"/>
      <c r="C1126" s="18"/>
      <c r="D1126" s="18"/>
      <c r="E1126" s="18"/>
      <c r="F1126" s="18"/>
      <c r="G1126" s="18"/>
      <c r="H1126" s="6"/>
      <c r="I1126" s="6"/>
      <c r="J1126" s="18"/>
      <c r="K1126" s="18"/>
      <c r="L1126" s="11"/>
      <c r="M1126" s="8">
        <f t="shared" si="38"/>
        <v>10</v>
      </c>
      <c r="N1126" s="8">
        <f t="shared" si="39"/>
        <v>10.809999999999999</v>
      </c>
    </row>
    <row r="1127" spans="1:14" ht="45" x14ac:dyDescent="0.2">
      <c r="A1127" s="1" t="s">
        <v>1421</v>
      </c>
      <c r="B1127" s="1" t="s">
        <v>62</v>
      </c>
      <c r="C1127" s="1" t="s">
        <v>127</v>
      </c>
      <c r="D1127" s="2" t="s">
        <v>17</v>
      </c>
      <c r="E1127" s="2" t="s">
        <v>18</v>
      </c>
      <c r="F1127" s="1" t="s">
        <v>129</v>
      </c>
      <c r="G1127" s="2" t="s">
        <v>1416</v>
      </c>
      <c r="H1127" s="5"/>
      <c r="I1127" s="5"/>
      <c r="J1127" s="5"/>
      <c r="K1127" s="2" t="s">
        <v>1422</v>
      </c>
      <c r="L1127" s="9"/>
      <c r="M1127" s="8">
        <f t="shared" si="38"/>
        <v>10</v>
      </c>
      <c r="N1127" s="8">
        <f t="shared" si="39"/>
        <v>10.809999999999999</v>
      </c>
    </row>
    <row r="1128" spans="1:14" x14ac:dyDescent="0.2">
      <c r="A1128" s="19" t="s">
        <v>1423</v>
      </c>
      <c r="B1128" s="19" t="s">
        <v>229</v>
      </c>
      <c r="C1128" s="19" t="s">
        <v>208</v>
      </c>
      <c r="D1128" s="17" t="s">
        <v>26</v>
      </c>
      <c r="E1128" s="17" t="s">
        <v>18</v>
      </c>
      <c r="F1128" s="19" t="s">
        <v>574</v>
      </c>
      <c r="G1128" s="17" t="s">
        <v>1416</v>
      </c>
      <c r="H1128" s="4"/>
      <c r="I1128" s="4"/>
      <c r="J1128" s="17" t="s">
        <v>338</v>
      </c>
      <c r="K1128" s="17" t="s">
        <v>1331</v>
      </c>
      <c r="L1128" s="10"/>
      <c r="M1128" s="8">
        <f t="shared" si="38"/>
        <v>10</v>
      </c>
      <c r="N1128" s="8">
        <f t="shared" si="39"/>
        <v>10.809999999999999</v>
      </c>
    </row>
    <row r="1129" spans="1:14" x14ac:dyDescent="0.2">
      <c r="A1129" s="18"/>
      <c r="B1129" s="18"/>
      <c r="C1129" s="18"/>
      <c r="D1129" s="18"/>
      <c r="E1129" s="18"/>
      <c r="F1129" s="18"/>
      <c r="G1129" s="18"/>
      <c r="H1129" s="6"/>
      <c r="I1129" s="6"/>
      <c r="J1129" s="18"/>
      <c r="K1129" s="18"/>
      <c r="L1129" s="11"/>
      <c r="M1129" s="8">
        <f t="shared" si="38"/>
        <v>10</v>
      </c>
      <c r="N1129" s="8">
        <f t="shared" si="39"/>
        <v>10.809999999999999</v>
      </c>
    </row>
    <row r="1130" spans="1:14" x14ac:dyDescent="0.2">
      <c r="A1130" s="19" t="s">
        <v>1424</v>
      </c>
      <c r="B1130" s="19" t="s">
        <v>42</v>
      </c>
      <c r="C1130" s="19" t="s">
        <v>245</v>
      </c>
      <c r="D1130" s="17" t="s">
        <v>17</v>
      </c>
      <c r="E1130" s="17" t="s">
        <v>18</v>
      </c>
      <c r="F1130" s="19" t="s">
        <v>488</v>
      </c>
      <c r="G1130" s="17" t="s">
        <v>1416</v>
      </c>
      <c r="H1130" s="4"/>
      <c r="I1130" s="4"/>
      <c r="J1130" s="4"/>
      <c r="K1130" s="17" t="s">
        <v>1425</v>
      </c>
      <c r="L1130" s="10"/>
      <c r="M1130" s="8">
        <f t="shared" si="38"/>
        <v>10</v>
      </c>
      <c r="N1130" s="8">
        <f t="shared" si="39"/>
        <v>10.809999999999999</v>
      </c>
    </row>
    <row r="1131" spans="1:14" x14ac:dyDescent="0.2">
      <c r="A1131" s="18"/>
      <c r="B1131" s="18"/>
      <c r="C1131" s="18"/>
      <c r="D1131" s="18"/>
      <c r="E1131" s="18"/>
      <c r="F1131" s="18"/>
      <c r="G1131" s="18"/>
      <c r="H1131" s="6"/>
      <c r="I1131" s="6"/>
      <c r="J1131" s="6"/>
      <c r="K1131" s="18"/>
      <c r="L1131" s="11"/>
      <c r="M1131" s="8">
        <f t="shared" si="38"/>
        <v>10</v>
      </c>
      <c r="N1131" s="8">
        <f t="shared" si="39"/>
        <v>10.809999999999999</v>
      </c>
    </row>
    <row r="1132" spans="1:14" x14ac:dyDescent="0.2">
      <c r="A1132" s="1" t="s">
        <v>1426</v>
      </c>
      <c r="B1132" s="1" t="s">
        <v>264</v>
      </c>
      <c r="C1132" s="1" t="s">
        <v>168</v>
      </c>
      <c r="D1132" s="2" t="s">
        <v>31</v>
      </c>
      <c r="E1132" s="2" t="s">
        <v>18</v>
      </c>
      <c r="F1132" s="1" t="s">
        <v>27</v>
      </c>
      <c r="G1132" s="2" t="s">
        <v>1416</v>
      </c>
      <c r="H1132" s="5"/>
      <c r="I1132" s="5"/>
      <c r="J1132" s="2" t="s">
        <v>297</v>
      </c>
      <c r="K1132" s="5"/>
      <c r="L1132" s="9"/>
      <c r="M1132" s="8">
        <f t="shared" si="38"/>
        <v>10</v>
      </c>
      <c r="N1132" s="8">
        <f t="shared" si="39"/>
        <v>10.809999999999999</v>
      </c>
    </row>
    <row r="1133" spans="1:14" x14ac:dyDescent="0.2">
      <c r="A1133" s="19" t="s">
        <v>1427</v>
      </c>
      <c r="B1133" s="19" t="s">
        <v>61</v>
      </c>
      <c r="C1133" s="19" t="s">
        <v>42</v>
      </c>
      <c r="D1133" s="17" t="s">
        <v>14</v>
      </c>
      <c r="E1133" s="17" t="s">
        <v>57</v>
      </c>
      <c r="F1133" s="19" t="s">
        <v>19</v>
      </c>
      <c r="G1133" s="17" t="s">
        <v>1416</v>
      </c>
      <c r="H1133" s="4"/>
      <c r="I1133" s="4"/>
      <c r="J1133" s="17" t="s">
        <v>338</v>
      </c>
      <c r="K1133" s="17" t="s">
        <v>1428</v>
      </c>
      <c r="L1133" s="10"/>
      <c r="M1133" s="8">
        <f t="shared" si="38"/>
        <v>10</v>
      </c>
      <c r="N1133" s="8">
        <f t="shared" si="39"/>
        <v>10.809999999999999</v>
      </c>
    </row>
    <row r="1134" spans="1:14" x14ac:dyDescent="0.2">
      <c r="A1134" s="18"/>
      <c r="B1134" s="18"/>
      <c r="C1134" s="18"/>
      <c r="D1134" s="18"/>
      <c r="E1134" s="18"/>
      <c r="F1134" s="18"/>
      <c r="G1134" s="18"/>
      <c r="H1134" s="6"/>
      <c r="I1134" s="6"/>
      <c r="J1134" s="18"/>
      <c r="K1134" s="18"/>
      <c r="L1134" s="11"/>
      <c r="M1134" s="8">
        <f t="shared" si="38"/>
        <v>10</v>
      </c>
      <c r="N1134" s="8">
        <f t="shared" si="39"/>
        <v>10.809999999999999</v>
      </c>
    </row>
    <row r="1135" spans="1:14" x14ac:dyDescent="0.2">
      <c r="A1135" s="19" t="s">
        <v>1429</v>
      </c>
      <c r="B1135" s="19" t="s">
        <v>225</v>
      </c>
      <c r="C1135" s="19" t="s">
        <v>247</v>
      </c>
      <c r="D1135" s="17" t="s">
        <v>26</v>
      </c>
      <c r="E1135" s="17" t="s">
        <v>18</v>
      </c>
      <c r="F1135" s="19" t="s">
        <v>202</v>
      </c>
      <c r="G1135" s="17" t="s">
        <v>1416</v>
      </c>
      <c r="H1135" s="4"/>
      <c r="I1135" s="4"/>
      <c r="J1135" s="17" t="s">
        <v>1430</v>
      </c>
      <c r="K1135" s="17" t="s">
        <v>1431</v>
      </c>
      <c r="L1135" s="10"/>
      <c r="M1135" s="8">
        <f t="shared" si="38"/>
        <v>10</v>
      </c>
      <c r="N1135" s="8">
        <f t="shared" si="39"/>
        <v>10.809999999999999</v>
      </c>
    </row>
    <row r="1136" spans="1:14" x14ac:dyDescent="0.2">
      <c r="A1136" s="18"/>
      <c r="B1136" s="18"/>
      <c r="C1136" s="18"/>
      <c r="D1136" s="18"/>
      <c r="E1136" s="18"/>
      <c r="F1136" s="18"/>
      <c r="G1136" s="18"/>
      <c r="H1136" s="6"/>
      <c r="I1136" s="6"/>
      <c r="J1136" s="18"/>
      <c r="K1136" s="18"/>
      <c r="L1136" s="11"/>
      <c r="M1136" s="8">
        <f t="shared" si="38"/>
        <v>10</v>
      </c>
      <c r="N1136" s="8">
        <f t="shared" si="39"/>
        <v>10.809999999999999</v>
      </c>
    </row>
    <row r="1137" spans="1:14" x14ac:dyDescent="0.2">
      <c r="A1137" s="19" t="s">
        <v>1432</v>
      </c>
      <c r="B1137" s="19" t="s">
        <v>61</v>
      </c>
      <c r="C1137" s="19" t="s">
        <v>42</v>
      </c>
      <c r="D1137" s="17" t="s">
        <v>17</v>
      </c>
      <c r="E1137" s="17" t="s">
        <v>18</v>
      </c>
      <c r="F1137" s="19" t="s">
        <v>161</v>
      </c>
      <c r="G1137" s="17" t="s">
        <v>1433</v>
      </c>
      <c r="H1137" s="4"/>
      <c r="I1137" s="4"/>
      <c r="J1137" s="17" t="s">
        <v>1434</v>
      </c>
      <c r="K1137" s="4"/>
      <c r="L1137" s="10"/>
      <c r="M1137" s="8">
        <f t="shared" si="38"/>
        <v>10</v>
      </c>
      <c r="N1137" s="8">
        <f t="shared" si="39"/>
        <v>10.809999999999999</v>
      </c>
    </row>
    <row r="1138" spans="1:14" x14ac:dyDescent="0.2">
      <c r="A1138" s="18"/>
      <c r="B1138" s="18"/>
      <c r="C1138" s="18"/>
      <c r="D1138" s="18"/>
      <c r="E1138" s="18"/>
      <c r="F1138" s="18"/>
      <c r="G1138" s="18"/>
      <c r="H1138" s="6"/>
      <c r="I1138" s="6"/>
      <c r="J1138" s="18"/>
      <c r="K1138" s="6"/>
      <c r="L1138" s="11"/>
      <c r="M1138" s="8">
        <f t="shared" si="38"/>
        <v>10</v>
      </c>
      <c r="N1138" s="8">
        <f t="shared" si="39"/>
        <v>10.809999999999999</v>
      </c>
    </row>
    <row r="1139" spans="1:14" x14ac:dyDescent="0.2">
      <c r="A1139" s="19" t="s">
        <v>1435</v>
      </c>
      <c r="B1139" s="19" t="s">
        <v>42</v>
      </c>
      <c r="C1139" s="19" t="s">
        <v>24</v>
      </c>
      <c r="D1139" s="17" t="s">
        <v>31</v>
      </c>
      <c r="E1139" s="17" t="s">
        <v>18</v>
      </c>
      <c r="F1139" s="19" t="s">
        <v>161</v>
      </c>
      <c r="G1139" s="17" t="s">
        <v>1433</v>
      </c>
      <c r="H1139" s="4"/>
      <c r="I1139" s="4"/>
      <c r="J1139" s="17" t="s">
        <v>1436</v>
      </c>
      <c r="K1139" s="4"/>
      <c r="L1139" s="10"/>
      <c r="M1139" s="8">
        <f t="shared" si="38"/>
        <v>10</v>
      </c>
      <c r="N1139" s="8">
        <f t="shared" si="39"/>
        <v>10.809999999999999</v>
      </c>
    </row>
    <row r="1140" spans="1:14" x14ac:dyDescent="0.2">
      <c r="A1140" s="18"/>
      <c r="B1140" s="18"/>
      <c r="C1140" s="18"/>
      <c r="D1140" s="18"/>
      <c r="E1140" s="18"/>
      <c r="F1140" s="18"/>
      <c r="G1140" s="18"/>
      <c r="H1140" s="6"/>
      <c r="I1140" s="6"/>
      <c r="J1140" s="18"/>
      <c r="K1140" s="6"/>
      <c r="L1140" s="11"/>
      <c r="M1140" s="8">
        <f t="shared" si="38"/>
        <v>10</v>
      </c>
      <c r="N1140" s="8">
        <f t="shared" si="39"/>
        <v>10.809999999999999</v>
      </c>
    </row>
    <row r="1141" spans="1:14" x14ac:dyDescent="0.2">
      <c r="A1141" s="19" t="s">
        <v>1437</v>
      </c>
      <c r="B1141" s="19" t="s">
        <v>62</v>
      </c>
      <c r="C1141" s="19" t="s">
        <v>127</v>
      </c>
      <c r="D1141" s="17" t="s">
        <v>37</v>
      </c>
      <c r="E1141" s="17" t="s">
        <v>18</v>
      </c>
      <c r="F1141" s="19" t="s">
        <v>67</v>
      </c>
      <c r="G1141" s="17" t="s">
        <v>1433</v>
      </c>
      <c r="H1141" s="4"/>
      <c r="I1141" s="4"/>
      <c r="J1141" s="17" t="s">
        <v>1438</v>
      </c>
      <c r="K1141" s="17" t="s">
        <v>1439</v>
      </c>
      <c r="L1141" s="10"/>
      <c r="M1141" s="8">
        <f t="shared" si="38"/>
        <v>10</v>
      </c>
      <c r="N1141" s="8">
        <f t="shared" si="39"/>
        <v>10.809999999999999</v>
      </c>
    </row>
    <row r="1142" spans="1:14" x14ac:dyDescent="0.2">
      <c r="A1142" s="18"/>
      <c r="B1142" s="18"/>
      <c r="C1142" s="18"/>
      <c r="D1142" s="18"/>
      <c r="E1142" s="18"/>
      <c r="F1142" s="18"/>
      <c r="G1142" s="18"/>
      <c r="H1142" s="6"/>
      <c r="I1142" s="6"/>
      <c r="J1142" s="18"/>
      <c r="K1142" s="18"/>
      <c r="L1142" s="11"/>
      <c r="M1142" s="8">
        <f t="shared" si="38"/>
        <v>10</v>
      </c>
      <c r="N1142" s="8">
        <f t="shared" si="39"/>
        <v>10.809999999999999</v>
      </c>
    </row>
    <row r="1143" spans="1:14" x14ac:dyDescent="0.2">
      <c r="A1143" s="19" t="s">
        <v>264</v>
      </c>
      <c r="B1143" s="19" t="s">
        <v>103</v>
      </c>
      <c r="C1143" s="19" t="s">
        <v>305</v>
      </c>
      <c r="D1143" s="17" t="s">
        <v>26</v>
      </c>
      <c r="E1143" s="17" t="s">
        <v>18</v>
      </c>
      <c r="F1143" s="19" t="s">
        <v>701</v>
      </c>
      <c r="G1143" s="17" t="s">
        <v>1440</v>
      </c>
      <c r="H1143" s="4"/>
      <c r="I1143" s="4"/>
      <c r="J1143" s="17" t="s">
        <v>329</v>
      </c>
      <c r="K1143" s="4"/>
      <c r="L1143" s="10"/>
      <c r="M1143" s="8">
        <f t="shared" si="38"/>
        <v>10</v>
      </c>
      <c r="N1143" s="8">
        <f t="shared" si="39"/>
        <v>10.809999999999999</v>
      </c>
    </row>
    <row r="1144" spans="1:14" x14ac:dyDescent="0.2">
      <c r="A1144" s="18"/>
      <c r="B1144" s="18"/>
      <c r="C1144" s="18"/>
      <c r="D1144" s="18"/>
      <c r="E1144" s="18"/>
      <c r="F1144" s="18"/>
      <c r="G1144" s="18"/>
      <c r="H1144" s="6"/>
      <c r="I1144" s="6"/>
      <c r="J1144" s="18"/>
      <c r="K1144" s="6"/>
      <c r="L1144" s="11"/>
      <c r="M1144" s="8">
        <f t="shared" si="38"/>
        <v>10</v>
      </c>
      <c r="N1144" s="8">
        <f t="shared" si="39"/>
        <v>10.809999999999999</v>
      </c>
    </row>
    <row r="1145" spans="1:14" x14ac:dyDescent="0.2">
      <c r="A1145" s="19" t="s">
        <v>1441</v>
      </c>
      <c r="B1145" s="19" t="s">
        <v>103</v>
      </c>
      <c r="C1145" s="19" t="s">
        <v>61</v>
      </c>
      <c r="D1145" s="17" t="s">
        <v>60</v>
      </c>
      <c r="E1145" s="17" t="s">
        <v>18</v>
      </c>
      <c r="F1145" s="19" t="s">
        <v>383</v>
      </c>
      <c r="G1145" s="17" t="s">
        <v>1442</v>
      </c>
      <c r="H1145" s="4"/>
      <c r="I1145" s="4"/>
      <c r="J1145" s="17" t="s">
        <v>1443</v>
      </c>
      <c r="K1145" s="4"/>
      <c r="L1145" s="10"/>
      <c r="M1145" s="8">
        <f t="shared" si="38"/>
        <v>10</v>
      </c>
      <c r="N1145" s="8">
        <f t="shared" si="39"/>
        <v>10.809999999999999</v>
      </c>
    </row>
    <row r="1146" spans="1:14" x14ac:dyDescent="0.2">
      <c r="A1146" s="18"/>
      <c r="B1146" s="18"/>
      <c r="C1146" s="18"/>
      <c r="D1146" s="18"/>
      <c r="E1146" s="18"/>
      <c r="F1146" s="18"/>
      <c r="G1146" s="18"/>
      <c r="H1146" s="6"/>
      <c r="I1146" s="6"/>
      <c r="J1146" s="18"/>
      <c r="K1146" s="6"/>
      <c r="L1146" s="11"/>
      <c r="M1146" s="8">
        <f t="shared" si="38"/>
        <v>10</v>
      </c>
      <c r="N1146" s="8">
        <f t="shared" si="39"/>
        <v>10.809999999999999</v>
      </c>
    </row>
    <row r="1147" spans="1:14" x14ac:dyDescent="0.2">
      <c r="A1147" s="19" t="s">
        <v>1444</v>
      </c>
      <c r="B1147" s="19" t="s">
        <v>91</v>
      </c>
      <c r="C1147" s="19" t="s">
        <v>639</v>
      </c>
      <c r="D1147" s="17" t="s">
        <v>26</v>
      </c>
      <c r="E1147" s="17" t="s">
        <v>18</v>
      </c>
      <c r="F1147" s="19" t="s">
        <v>574</v>
      </c>
      <c r="G1147" s="17" t="s">
        <v>1445</v>
      </c>
      <c r="H1147" s="4"/>
      <c r="I1147" s="4"/>
      <c r="J1147" s="17" t="s">
        <v>329</v>
      </c>
      <c r="K1147" s="17" t="s">
        <v>1339</v>
      </c>
      <c r="L1147" s="10"/>
      <c r="M1147" s="8">
        <f t="shared" si="38"/>
        <v>10</v>
      </c>
      <c r="N1147" s="8">
        <f t="shared" si="39"/>
        <v>10.809999999999999</v>
      </c>
    </row>
    <row r="1148" spans="1:14" x14ac:dyDescent="0.2">
      <c r="A1148" s="18"/>
      <c r="B1148" s="18"/>
      <c r="C1148" s="18"/>
      <c r="D1148" s="18"/>
      <c r="E1148" s="18"/>
      <c r="F1148" s="18"/>
      <c r="G1148" s="18"/>
      <c r="H1148" s="6"/>
      <c r="I1148" s="6"/>
      <c r="J1148" s="18"/>
      <c r="K1148" s="18"/>
      <c r="L1148" s="11"/>
      <c r="M1148" s="8">
        <f t="shared" si="38"/>
        <v>10</v>
      </c>
      <c r="N1148" s="8">
        <f t="shared" si="39"/>
        <v>10.809999999999999</v>
      </c>
    </row>
    <row r="1149" spans="1:14" x14ac:dyDescent="0.2">
      <c r="A1149" s="19" t="s">
        <v>1446</v>
      </c>
      <c r="B1149" s="19" t="s">
        <v>90</v>
      </c>
      <c r="C1149" s="19" t="s">
        <v>24</v>
      </c>
      <c r="D1149" s="17" t="s">
        <v>26</v>
      </c>
      <c r="E1149" s="17" t="s">
        <v>18</v>
      </c>
      <c r="F1149" s="19" t="s">
        <v>161</v>
      </c>
      <c r="G1149" s="17" t="s">
        <v>1447</v>
      </c>
      <c r="H1149" s="4"/>
      <c r="I1149" s="4"/>
      <c r="J1149" s="17" t="s">
        <v>1448</v>
      </c>
      <c r="K1149" s="4"/>
      <c r="L1149" s="10"/>
      <c r="M1149" s="8">
        <f t="shared" si="38"/>
        <v>10</v>
      </c>
      <c r="N1149" s="8">
        <f t="shared" si="39"/>
        <v>10.809999999999999</v>
      </c>
    </row>
    <row r="1150" spans="1:14" x14ac:dyDescent="0.2">
      <c r="A1150" s="18"/>
      <c r="B1150" s="18"/>
      <c r="C1150" s="18"/>
      <c r="D1150" s="18"/>
      <c r="E1150" s="18"/>
      <c r="F1150" s="18"/>
      <c r="G1150" s="18"/>
      <c r="H1150" s="6"/>
      <c r="I1150" s="6"/>
      <c r="J1150" s="18"/>
      <c r="K1150" s="6"/>
      <c r="L1150" s="11"/>
      <c r="M1150" s="8">
        <f t="shared" si="38"/>
        <v>10</v>
      </c>
      <c r="N1150" s="8">
        <f t="shared" si="39"/>
        <v>10.809999999999999</v>
      </c>
    </row>
    <row r="1151" spans="1:14" x14ac:dyDescent="0.2">
      <c r="A1151" s="19" t="s">
        <v>1449</v>
      </c>
      <c r="B1151" s="19" t="s">
        <v>15</v>
      </c>
      <c r="C1151" s="19" t="s">
        <v>16</v>
      </c>
      <c r="D1151" s="17" t="s">
        <v>39</v>
      </c>
      <c r="E1151" s="17" t="s">
        <v>18</v>
      </c>
      <c r="F1151" s="19" t="s">
        <v>962</v>
      </c>
      <c r="G1151" s="17" t="s">
        <v>1447</v>
      </c>
      <c r="H1151" s="4"/>
      <c r="I1151" s="4"/>
      <c r="J1151" s="4"/>
      <c r="K1151" s="4"/>
      <c r="L1151" s="10"/>
      <c r="M1151" s="8">
        <f t="shared" si="38"/>
        <v>10</v>
      </c>
      <c r="N1151" s="8">
        <f t="shared" si="39"/>
        <v>10.809999999999999</v>
      </c>
    </row>
    <row r="1152" spans="1:14" x14ac:dyDescent="0.2">
      <c r="A1152" s="18"/>
      <c r="B1152" s="18"/>
      <c r="C1152" s="18"/>
      <c r="D1152" s="18"/>
      <c r="E1152" s="18"/>
      <c r="F1152" s="18"/>
      <c r="G1152" s="18"/>
      <c r="H1152" s="6"/>
      <c r="I1152" s="6"/>
      <c r="J1152" s="6"/>
      <c r="K1152" s="6"/>
      <c r="L1152" s="11"/>
      <c r="M1152" s="8">
        <f t="shared" si="38"/>
        <v>10</v>
      </c>
      <c r="N1152" s="8">
        <f t="shared" si="39"/>
        <v>10.809999999999999</v>
      </c>
    </row>
    <row r="1153" spans="1:14" x14ac:dyDescent="0.2">
      <c r="A1153" s="19" t="s">
        <v>1450</v>
      </c>
      <c r="B1153" s="19" t="s">
        <v>61</v>
      </c>
      <c r="C1153" s="19" t="s">
        <v>42</v>
      </c>
      <c r="D1153" s="17" t="s">
        <v>14</v>
      </c>
      <c r="E1153" s="17" t="s">
        <v>57</v>
      </c>
      <c r="F1153" s="19" t="s">
        <v>97</v>
      </c>
      <c r="G1153" s="17" t="s">
        <v>1447</v>
      </c>
      <c r="H1153" s="4"/>
      <c r="I1153" s="4"/>
      <c r="J1153" s="4"/>
      <c r="K1153" s="17" t="s">
        <v>1451</v>
      </c>
      <c r="L1153" s="10"/>
      <c r="M1153" s="8">
        <f t="shared" ref="M1153:M1216" si="40">L1153*1.15+10</f>
        <v>10</v>
      </c>
      <c r="N1153" s="8">
        <f t="shared" ref="N1153:N1216" si="41">M1153*1.081</f>
        <v>10.809999999999999</v>
      </c>
    </row>
    <row r="1154" spans="1:14" x14ac:dyDescent="0.2">
      <c r="A1154" s="18"/>
      <c r="B1154" s="18"/>
      <c r="C1154" s="18"/>
      <c r="D1154" s="18"/>
      <c r="E1154" s="18"/>
      <c r="F1154" s="18"/>
      <c r="G1154" s="18"/>
      <c r="H1154" s="6"/>
      <c r="I1154" s="6"/>
      <c r="J1154" s="6"/>
      <c r="K1154" s="18"/>
      <c r="L1154" s="11"/>
      <c r="M1154" s="8">
        <f t="shared" si="40"/>
        <v>10</v>
      </c>
      <c r="N1154" s="8">
        <f t="shared" si="41"/>
        <v>10.809999999999999</v>
      </c>
    </row>
    <row r="1155" spans="1:14" x14ac:dyDescent="0.2">
      <c r="A1155" s="19" t="s">
        <v>1452</v>
      </c>
      <c r="B1155" s="19" t="s">
        <v>23</v>
      </c>
      <c r="C1155" s="19" t="s">
        <v>32</v>
      </c>
      <c r="D1155" s="17" t="s">
        <v>17</v>
      </c>
      <c r="E1155" s="17" t="s">
        <v>18</v>
      </c>
      <c r="F1155" s="19" t="s">
        <v>729</v>
      </c>
      <c r="G1155" s="17" t="s">
        <v>1447</v>
      </c>
      <c r="H1155" s="4"/>
      <c r="I1155" s="4"/>
      <c r="J1155" s="17" t="s">
        <v>1256</v>
      </c>
      <c r="K1155" s="4"/>
      <c r="L1155" s="10"/>
      <c r="M1155" s="8">
        <f t="shared" si="40"/>
        <v>10</v>
      </c>
      <c r="N1155" s="8">
        <f t="shared" si="41"/>
        <v>10.809999999999999</v>
      </c>
    </row>
    <row r="1156" spans="1:14" x14ac:dyDescent="0.2">
      <c r="A1156" s="18"/>
      <c r="B1156" s="18"/>
      <c r="C1156" s="18"/>
      <c r="D1156" s="18"/>
      <c r="E1156" s="18"/>
      <c r="F1156" s="18"/>
      <c r="G1156" s="18"/>
      <c r="H1156" s="6"/>
      <c r="I1156" s="6"/>
      <c r="J1156" s="18"/>
      <c r="K1156" s="6"/>
      <c r="L1156" s="11"/>
      <c r="M1156" s="8">
        <f t="shared" si="40"/>
        <v>10</v>
      </c>
      <c r="N1156" s="8">
        <f t="shared" si="41"/>
        <v>10.809999999999999</v>
      </c>
    </row>
    <row r="1157" spans="1:14" x14ac:dyDescent="0.2">
      <c r="A1157" s="19" t="s">
        <v>1453</v>
      </c>
      <c r="B1157" s="19" t="s">
        <v>118</v>
      </c>
      <c r="C1157" s="19" t="s">
        <v>42</v>
      </c>
      <c r="D1157" s="17" t="s">
        <v>37</v>
      </c>
      <c r="E1157" s="17" t="s">
        <v>18</v>
      </c>
      <c r="F1157" s="19" t="s">
        <v>129</v>
      </c>
      <c r="G1157" s="17" t="s">
        <v>1447</v>
      </c>
      <c r="H1157" s="4"/>
      <c r="I1157" s="4"/>
      <c r="J1157" s="4"/>
      <c r="K1157" s="17" t="s">
        <v>1142</v>
      </c>
      <c r="L1157" s="10"/>
      <c r="M1157" s="8">
        <f t="shared" si="40"/>
        <v>10</v>
      </c>
      <c r="N1157" s="8">
        <f t="shared" si="41"/>
        <v>10.809999999999999</v>
      </c>
    </row>
    <row r="1158" spans="1:14" x14ac:dyDescent="0.2">
      <c r="A1158" s="18"/>
      <c r="B1158" s="18"/>
      <c r="C1158" s="18"/>
      <c r="D1158" s="18"/>
      <c r="E1158" s="18"/>
      <c r="F1158" s="18"/>
      <c r="G1158" s="18"/>
      <c r="H1158" s="6"/>
      <c r="I1158" s="6"/>
      <c r="J1158" s="6"/>
      <c r="K1158" s="18"/>
      <c r="L1158" s="11"/>
      <c r="M1158" s="8">
        <f t="shared" si="40"/>
        <v>10</v>
      </c>
      <c r="N1158" s="8">
        <f t="shared" si="41"/>
        <v>10.809999999999999</v>
      </c>
    </row>
    <row r="1159" spans="1:14" x14ac:dyDescent="0.2">
      <c r="A1159" s="19" t="s">
        <v>1454</v>
      </c>
      <c r="B1159" s="19" t="s">
        <v>639</v>
      </c>
      <c r="C1159" s="19" t="s">
        <v>225</v>
      </c>
      <c r="D1159" s="17" t="s">
        <v>65</v>
      </c>
      <c r="E1159" s="17" t="s">
        <v>18</v>
      </c>
      <c r="F1159" s="19" t="s">
        <v>383</v>
      </c>
      <c r="G1159" s="17" t="s">
        <v>1447</v>
      </c>
      <c r="H1159" s="4"/>
      <c r="I1159" s="4"/>
      <c r="J1159" s="17" t="s">
        <v>329</v>
      </c>
      <c r="K1159" s="17" t="s">
        <v>1142</v>
      </c>
      <c r="L1159" s="10"/>
      <c r="M1159" s="8">
        <f t="shared" si="40"/>
        <v>10</v>
      </c>
      <c r="N1159" s="8">
        <f t="shared" si="41"/>
        <v>10.809999999999999</v>
      </c>
    </row>
    <row r="1160" spans="1:14" x14ac:dyDescent="0.2">
      <c r="A1160" s="18"/>
      <c r="B1160" s="18"/>
      <c r="C1160" s="18"/>
      <c r="D1160" s="18"/>
      <c r="E1160" s="18"/>
      <c r="F1160" s="18"/>
      <c r="G1160" s="18"/>
      <c r="H1160" s="6"/>
      <c r="I1160" s="6"/>
      <c r="J1160" s="18"/>
      <c r="K1160" s="18"/>
      <c r="L1160" s="11"/>
      <c r="M1160" s="8">
        <f t="shared" si="40"/>
        <v>10</v>
      </c>
      <c r="N1160" s="8">
        <f t="shared" si="41"/>
        <v>10.809999999999999</v>
      </c>
    </row>
    <row r="1161" spans="1:14" x14ac:dyDescent="0.2">
      <c r="A1161" s="19" t="s">
        <v>1455</v>
      </c>
      <c r="B1161" s="19" t="s">
        <v>15</v>
      </c>
      <c r="C1161" s="19" t="s">
        <v>16</v>
      </c>
      <c r="D1161" s="17" t="s">
        <v>17</v>
      </c>
      <c r="E1161" s="17" t="s">
        <v>325</v>
      </c>
      <c r="F1161" s="19" t="s">
        <v>67</v>
      </c>
      <c r="G1161" s="17" t="s">
        <v>1447</v>
      </c>
      <c r="H1161" s="4"/>
      <c r="I1161" s="4"/>
      <c r="J1161" s="17" t="s">
        <v>1456</v>
      </c>
      <c r="K1161" s="17" t="s">
        <v>1142</v>
      </c>
      <c r="L1161" s="10"/>
      <c r="M1161" s="8">
        <f t="shared" si="40"/>
        <v>10</v>
      </c>
      <c r="N1161" s="8">
        <f t="shared" si="41"/>
        <v>10.809999999999999</v>
      </c>
    </row>
    <row r="1162" spans="1:14" x14ac:dyDescent="0.2">
      <c r="A1162" s="18"/>
      <c r="B1162" s="18"/>
      <c r="C1162" s="18"/>
      <c r="D1162" s="18"/>
      <c r="E1162" s="18"/>
      <c r="F1162" s="18"/>
      <c r="G1162" s="18"/>
      <c r="H1162" s="6"/>
      <c r="I1162" s="6"/>
      <c r="J1162" s="18"/>
      <c r="K1162" s="18"/>
      <c r="L1162" s="11"/>
      <c r="M1162" s="8">
        <f t="shared" si="40"/>
        <v>10</v>
      </c>
      <c r="N1162" s="8">
        <f t="shared" si="41"/>
        <v>10.809999999999999</v>
      </c>
    </row>
    <row r="1163" spans="1:14" x14ac:dyDescent="0.2">
      <c r="A1163" s="19" t="s">
        <v>1457</v>
      </c>
      <c r="B1163" s="19" t="s">
        <v>225</v>
      </c>
      <c r="C1163" s="19" t="s">
        <v>733</v>
      </c>
      <c r="D1163" s="17" t="s">
        <v>14</v>
      </c>
      <c r="E1163" s="17" t="s">
        <v>57</v>
      </c>
      <c r="F1163" s="19" t="s">
        <v>1458</v>
      </c>
      <c r="G1163" s="17" t="s">
        <v>1459</v>
      </c>
      <c r="H1163" s="4"/>
      <c r="I1163" s="4"/>
      <c r="J1163" s="17" t="s">
        <v>1460</v>
      </c>
      <c r="K1163" s="17" t="s">
        <v>1461</v>
      </c>
      <c r="L1163" s="10"/>
      <c r="M1163" s="8">
        <f t="shared" si="40"/>
        <v>10</v>
      </c>
      <c r="N1163" s="8">
        <f t="shared" si="41"/>
        <v>10.809999999999999</v>
      </c>
    </row>
    <row r="1164" spans="1:14" x14ac:dyDescent="0.2">
      <c r="A1164" s="18"/>
      <c r="B1164" s="18"/>
      <c r="C1164" s="18"/>
      <c r="D1164" s="18"/>
      <c r="E1164" s="18"/>
      <c r="F1164" s="18"/>
      <c r="G1164" s="18"/>
      <c r="H1164" s="6"/>
      <c r="I1164" s="6"/>
      <c r="J1164" s="18"/>
      <c r="K1164" s="18"/>
      <c r="L1164" s="11"/>
      <c r="M1164" s="8">
        <f t="shared" si="40"/>
        <v>10</v>
      </c>
      <c r="N1164" s="8">
        <f t="shared" si="41"/>
        <v>10.809999999999999</v>
      </c>
    </row>
    <row r="1165" spans="1:14" x14ac:dyDescent="0.2">
      <c r="A1165" s="19" t="s">
        <v>1462</v>
      </c>
      <c r="B1165" s="19" t="s">
        <v>185</v>
      </c>
      <c r="C1165" s="19" t="s">
        <v>191</v>
      </c>
      <c r="D1165" s="17" t="s">
        <v>17</v>
      </c>
      <c r="E1165" s="17" t="s">
        <v>18</v>
      </c>
      <c r="F1165" s="19" t="s">
        <v>1458</v>
      </c>
      <c r="G1165" s="17" t="s">
        <v>1459</v>
      </c>
      <c r="H1165" s="4"/>
      <c r="I1165" s="4"/>
      <c r="J1165" s="17" t="s">
        <v>1463</v>
      </c>
      <c r="K1165" s="17" t="s">
        <v>1461</v>
      </c>
      <c r="L1165" s="10"/>
      <c r="M1165" s="8">
        <f t="shared" si="40"/>
        <v>10</v>
      </c>
      <c r="N1165" s="8">
        <f t="shared" si="41"/>
        <v>10.809999999999999</v>
      </c>
    </row>
    <row r="1166" spans="1:14" x14ac:dyDescent="0.2">
      <c r="A1166" s="18"/>
      <c r="B1166" s="18"/>
      <c r="C1166" s="18"/>
      <c r="D1166" s="18"/>
      <c r="E1166" s="18"/>
      <c r="F1166" s="18"/>
      <c r="G1166" s="18"/>
      <c r="H1166" s="6"/>
      <c r="I1166" s="6"/>
      <c r="J1166" s="18"/>
      <c r="K1166" s="18"/>
      <c r="L1166" s="11"/>
      <c r="M1166" s="8">
        <f t="shared" si="40"/>
        <v>10</v>
      </c>
      <c r="N1166" s="8">
        <f t="shared" si="41"/>
        <v>10.809999999999999</v>
      </c>
    </row>
    <row r="1167" spans="1:14" x14ac:dyDescent="0.2">
      <c r="A1167" s="19" t="s">
        <v>1464</v>
      </c>
      <c r="B1167" s="19" t="s">
        <v>15</v>
      </c>
      <c r="C1167" s="19" t="s">
        <v>61</v>
      </c>
      <c r="D1167" s="17" t="s">
        <v>14</v>
      </c>
      <c r="E1167" s="17" t="s">
        <v>57</v>
      </c>
      <c r="F1167" s="19" t="s">
        <v>866</v>
      </c>
      <c r="G1167" s="17" t="s">
        <v>1459</v>
      </c>
      <c r="H1167" s="4"/>
      <c r="I1167" s="4"/>
      <c r="J1167" s="17" t="s">
        <v>462</v>
      </c>
      <c r="K1167" s="4"/>
      <c r="L1167" s="10"/>
      <c r="M1167" s="8">
        <f t="shared" si="40"/>
        <v>10</v>
      </c>
      <c r="N1167" s="8">
        <f t="shared" si="41"/>
        <v>10.809999999999999</v>
      </c>
    </row>
    <row r="1168" spans="1:14" x14ac:dyDescent="0.2">
      <c r="A1168" s="18"/>
      <c r="B1168" s="18"/>
      <c r="C1168" s="18"/>
      <c r="D1168" s="18"/>
      <c r="E1168" s="18"/>
      <c r="F1168" s="18"/>
      <c r="G1168" s="18"/>
      <c r="H1168" s="6"/>
      <c r="I1168" s="6"/>
      <c r="J1168" s="18"/>
      <c r="K1168" s="6"/>
      <c r="L1168" s="11"/>
      <c r="M1168" s="8">
        <f t="shared" si="40"/>
        <v>10</v>
      </c>
      <c r="N1168" s="8">
        <f t="shared" si="41"/>
        <v>10.809999999999999</v>
      </c>
    </row>
    <row r="1169" spans="1:14" x14ac:dyDescent="0.2">
      <c r="A1169" s="19" t="s">
        <v>1465</v>
      </c>
      <c r="B1169" s="19" t="s">
        <v>33</v>
      </c>
      <c r="C1169" s="19" t="s">
        <v>61</v>
      </c>
      <c r="D1169" s="17" t="s">
        <v>14</v>
      </c>
      <c r="E1169" s="17" t="s">
        <v>57</v>
      </c>
      <c r="F1169" s="19" t="s">
        <v>161</v>
      </c>
      <c r="G1169" s="17" t="s">
        <v>1459</v>
      </c>
      <c r="H1169" s="4"/>
      <c r="I1169" s="4"/>
      <c r="J1169" s="17" t="s">
        <v>1466</v>
      </c>
      <c r="K1169" s="17" t="s">
        <v>1467</v>
      </c>
      <c r="L1169" s="10"/>
      <c r="M1169" s="8">
        <f t="shared" si="40"/>
        <v>10</v>
      </c>
      <c r="N1169" s="8">
        <f t="shared" si="41"/>
        <v>10.809999999999999</v>
      </c>
    </row>
    <row r="1170" spans="1:14" x14ac:dyDescent="0.2">
      <c r="A1170" s="18"/>
      <c r="B1170" s="18"/>
      <c r="C1170" s="18"/>
      <c r="D1170" s="18"/>
      <c r="E1170" s="18"/>
      <c r="F1170" s="18"/>
      <c r="G1170" s="18"/>
      <c r="H1170" s="6"/>
      <c r="I1170" s="6"/>
      <c r="J1170" s="18"/>
      <c r="K1170" s="18"/>
      <c r="L1170" s="11"/>
      <c r="M1170" s="8">
        <f t="shared" si="40"/>
        <v>10</v>
      </c>
      <c r="N1170" s="8">
        <f t="shared" si="41"/>
        <v>10.809999999999999</v>
      </c>
    </row>
    <row r="1171" spans="1:14" x14ac:dyDescent="0.2">
      <c r="A1171" s="19" t="s">
        <v>1468</v>
      </c>
      <c r="B1171" s="19" t="s">
        <v>32</v>
      </c>
      <c r="C1171" s="19" t="s">
        <v>33</v>
      </c>
      <c r="D1171" s="17" t="s">
        <v>14</v>
      </c>
      <c r="E1171" s="17" t="s">
        <v>57</v>
      </c>
      <c r="F1171" s="19" t="s">
        <v>956</v>
      </c>
      <c r="G1171" s="17" t="s">
        <v>1459</v>
      </c>
      <c r="H1171" s="4"/>
      <c r="I1171" s="4"/>
      <c r="J1171" s="17" t="s">
        <v>1469</v>
      </c>
      <c r="K1171" s="4"/>
      <c r="L1171" s="10"/>
      <c r="M1171" s="8">
        <f t="shared" si="40"/>
        <v>10</v>
      </c>
      <c r="N1171" s="8">
        <f t="shared" si="41"/>
        <v>10.809999999999999</v>
      </c>
    </row>
    <row r="1172" spans="1:14" x14ac:dyDescent="0.2">
      <c r="A1172" s="18"/>
      <c r="B1172" s="18"/>
      <c r="C1172" s="18"/>
      <c r="D1172" s="18"/>
      <c r="E1172" s="18"/>
      <c r="F1172" s="18"/>
      <c r="G1172" s="18"/>
      <c r="H1172" s="6"/>
      <c r="I1172" s="6"/>
      <c r="J1172" s="18"/>
      <c r="K1172" s="6"/>
      <c r="L1172" s="11"/>
      <c r="M1172" s="8">
        <f t="shared" si="40"/>
        <v>10</v>
      </c>
      <c r="N1172" s="8">
        <f t="shared" si="41"/>
        <v>10.809999999999999</v>
      </c>
    </row>
    <row r="1173" spans="1:14" x14ac:dyDescent="0.2">
      <c r="A1173" s="19" t="s">
        <v>1470</v>
      </c>
      <c r="B1173" s="19" t="s">
        <v>38</v>
      </c>
      <c r="C1173" s="19" t="s">
        <v>33</v>
      </c>
      <c r="D1173" s="17" t="s">
        <v>14</v>
      </c>
      <c r="E1173" s="17" t="s">
        <v>57</v>
      </c>
      <c r="F1173" s="19" t="s">
        <v>1126</v>
      </c>
      <c r="G1173" s="17" t="s">
        <v>1459</v>
      </c>
      <c r="H1173" s="4"/>
      <c r="I1173" s="4"/>
      <c r="J1173" s="17" t="s">
        <v>1471</v>
      </c>
      <c r="K1173" s="17" t="s">
        <v>1472</v>
      </c>
      <c r="L1173" s="10"/>
      <c r="M1173" s="8">
        <f t="shared" si="40"/>
        <v>10</v>
      </c>
      <c r="N1173" s="8">
        <f t="shared" si="41"/>
        <v>10.809999999999999</v>
      </c>
    </row>
    <row r="1174" spans="1:14" x14ac:dyDescent="0.2">
      <c r="A1174" s="18"/>
      <c r="B1174" s="18"/>
      <c r="C1174" s="18"/>
      <c r="D1174" s="18"/>
      <c r="E1174" s="18"/>
      <c r="F1174" s="18"/>
      <c r="G1174" s="18"/>
      <c r="H1174" s="6"/>
      <c r="I1174" s="6"/>
      <c r="J1174" s="18"/>
      <c r="K1174" s="18"/>
      <c r="L1174" s="11"/>
      <c r="M1174" s="8">
        <f t="shared" si="40"/>
        <v>10</v>
      </c>
      <c r="N1174" s="8">
        <f t="shared" si="41"/>
        <v>10.809999999999999</v>
      </c>
    </row>
    <row r="1175" spans="1:14" x14ac:dyDescent="0.2">
      <c r="A1175" s="19" t="s">
        <v>1473</v>
      </c>
      <c r="B1175" s="19" t="s">
        <v>83</v>
      </c>
      <c r="C1175" s="19" t="s">
        <v>280</v>
      </c>
      <c r="D1175" s="17" t="s">
        <v>14</v>
      </c>
      <c r="E1175" s="17" t="s">
        <v>57</v>
      </c>
      <c r="F1175" s="19" t="s">
        <v>1126</v>
      </c>
      <c r="G1175" s="17" t="s">
        <v>1459</v>
      </c>
      <c r="H1175" s="4"/>
      <c r="I1175" s="4"/>
      <c r="J1175" s="17" t="s">
        <v>1474</v>
      </c>
      <c r="K1175" s="17" t="s">
        <v>1472</v>
      </c>
      <c r="L1175" s="10"/>
      <c r="M1175" s="8">
        <f t="shared" si="40"/>
        <v>10</v>
      </c>
      <c r="N1175" s="8">
        <f t="shared" si="41"/>
        <v>10.809999999999999</v>
      </c>
    </row>
    <row r="1176" spans="1:14" x14ac:dyDescent="0.2">
      <c r="A1176" s="18"/>
      <c r="B1176" s="18"/>
      <c r="C1176" s="18"/>
      <c r="D1176" s="18"/>
      <c r="E1176" s="18"/>
      <c r="F1176" s="18"/>
      <c r="G1176" s="18"/>
      <c r="H1176" s="6"/>
      <c r="I1176" s="6"/>
      <c r="J1176" s="18"/>
      <c r="K1176" s="18"/>
      <c r="L1176" s="11"/>
      <c r="M1176" s="8">
        <f t="shared" si="40"/>
        <v>10</v>
      </c>
      <c r="N1176" s="8">
        <f t="shared" si="41"/>
        <v>10.809999999999999</v>
      </c>
    </row>
    <row r="1177" spans="1:14" ht="22.5" x14ac:dyDescent="0.2">
      <c r="A1177" s="1" t="s">
        <v>1475</v>
      </c>
      <c r="B1177" s="1" t="s">
        <v>83</v>
      </c>
      <c r="C1177" s="5"/>
      <c r="D1177" s="2" t="s">
        <v>17</v>
      </c>
      <c r="E1177" s="2" t="s">
        <v>18</v>
      </c>
      <c r="F1177" s="1" t="s">
        <v>1126</v>
      </c>
      <c r="G1177" s="2" t="s">
        <v>1459</v>
      </c>
      <c r="H1177" s="5"/>
      <c r="I1177" s="5"/>
      <c r="J1177" s="2" t="s">
        <v>1476</v>
      </c>
      <c r="K1177" s="2" t="s">
        <v>1472</v>
      </c>
      <c r="L1177" s="9"/>
      <c r="M1177" s="8">
        <f t="shared" si="40"/>
        <v>10</v>
      </c>
      <c r="N1177" s="8">
        <f t="shared" si="41"/>
        <v>10.809999999999999</v>
      </c>
    </row>
    <row r="1178" spans="1:14" ht="22.5" x14ac:dyDescent="0.2">
      <c r="A1178" s="1" t="s">
        <v>1477</v>
      </c>
      <c r="B1178" s="1" t="s">
        <v>90</v>
      </c>
      <c r="C1178" s="5"/>
      <c r="D1178" s="2" t="s">
        <v>31</v>
      </c>
      <c r="E1178" s="2" t="s">
        <v>18</v>
      </c>
      <c r="F1178" s="1" t="s">
        <v>1126</v>
      </c>
      <c r="G1178" s="2" t="s">
        <v>1459</v>
      </c>
      <c r="H1178" s="5"/>
      <c r="I1178" s="5"/>
      <c r="J1178" s="2" t="s">
        <v>1478</v>
      </c>
      <c r="K1178" s="2" t="s">
        <v>1472</v>
      </c>
      <c r="L1178" s="9"/>
      <c r="M1178" s="8">
        <f t="shared" si="40"/>
        <v>10</v>
      </c>
      <c r="N1178" s="8">
        <f t="shared" si="41"/>
        <v>10.809999999999999</v>
      </c>
    </row>
    <row r="1179" spans="1:14" x14ac:dyDescent="0.2">
      <c r="A1179" s="19" t="s">
        <v>1479</v>
      </c>
      <c r="B1179" s="19" t="s">
        <v>42</v>
      </c>
      <c r="C1179" s="4"/>
      <c r="D1179" s="17" t="s">
        <v>37</v>
      </c>
      <c r="E1179" s="17" t="s">
        <v>18</v>
      </c>
      <c r="F1179" s="19" t="s">
        <v>1126</v>
      </c>
      <c r="G1179" s="17" t="s">
        <v>1459</v>
      </c>
      <c r="H1179" s="4"/>
      <c r="I1179" s="4"/>
      <c r="J1179" s="17" t="s">
        <v>1480</v>
      </c>
      <c r="K1179" s="17" t="s">
        <v>1472</v>
      </c>
      <c r="L1179" s="10"/>
      <c r="M1179" s="8">
        <f t="shared" si="40"/>
        <v>10</v>
      </c>
      <c r="N1179" s="8">
        <f t="shared" si="41"/>
        <v>10.809999999999999</v>
      </c>
    </row>
    <row r="1180" spans="1:14" x14ac:dyDescent="0.2">
      <c r="A1180" s="18"/>
      <c r="B1180" s="18"/>
      <c r="C1180" s="6"/>
      <c r="D1180" s="18"/>
      <c r="E1180" s="18"/>
      <c r="F1180" s="18"/>
      <c r="G1180" s="18"/>
      <c r="H1180" s="6"/>
      <c r="I1180" s="6"/>
      <c r="J1180" s="18"/>
      <c r="K1180" s="18"/>
      <c r="L1180" s="11"/>
      <c r="M1180" s="8">
        <f t="shared" si="40"/>
        <v>10</v>
      </c>
      <c r="N1180" s="8">
        <f t="shared" si="41"/>
        <v>10.809999999999999</v>
      </c>
    </row>
    <row r="1181" spans="1:14" x14ac:dyDescent="0.2">
      <c r="A1181" s="19" t="s">
        <v>1481</v>
      </c>
      <c r="B1181" s="19" t="s">
        <v>32</v>
      </c>
      <c r="C1181" s="19" t="s">
        <v>33</v>
      </c>
      <c r="D1181" s="17" t="s">
        <v>14</v>
      </c>
      <c r="E1181" s="17" t="s">
        <v>57</v>
      </c>
      <c r="F1181" s="19" t="s">
        <v>1482</v>
      </c>
      <c r="G1181" s="17" t="s">
        <v>1459</v>
      </c>
      <c r="H1181" s="4"/>
      <c r="I1181" s="4"/>
      <c r="J1181" s="17" t="s">
        <v>1483</v>
      </c>
      <c r="K1181" s="4"/>
      <c r="L1181" s="10"/>
      <c r="M1181" s="8">
        <f t="shared" si="40"/>
        <v>10</v>
      </c>
      <c r="N1181" s="8">
        <f t="shared" si="41"/>
        <v>10.809999999999999</v>
      </c>
    </row>
    <row r="1182" spans="1:14" x14ac:dyDescent="0.2">
      <c r="A1182" s="18"/>
      <c r="B1182" s="18"/>
      <c r="C1182" s="18"/>
      <c r="D1182" s="18"/>
      <c r="E1182" s="18"/>
      <c r="F1182" s="18"/>
      <c r="G1182" s="18"/>
      <c r="H1182" s="6"/>
      <c r="I1182" s="6"/>
      <c r="J1182" s="18"/>
      <c r="K1182" s="6"/>
      <c r="L1182" s="11"/>
      <c r="M1182" s="8">
        <f t="shared" si="40"/>
        <v>10</v>
      </c>
      <c r="N1182" s="8">
        <f t="shared" si="41"/>
        <v>10.809999999999999</v>
      </c>
    </row>
    <row r="1183" spans="1:14" x14ac:dyDescent="0.2">
      <c r="A1183" s="19" t="s">
        <v>1484</v>
      </c>
      <c r="B1183" s="19" t="s">
        <v>83</v>
      </c>
      <c r="C1183" s="19" t="s">
        <v>280</v>
      </c>
      <c r="D1183" s="17" t="s">
        <v>14</v>
      </c>
      <c r="E1183" s="17" t="s">
        <v>57</v>
      </c>
      <c r="F1183" s="19" t="s">
        <v>1485</v>
      </c>
      <c r="G1183" s="17" t="s">
        <v>1459</v>
      </c>
      <c r="H1183" s="4"/>
      <c r="I1183" s="4"/>
      <c r="J1183" s="17" t="s">
        <v>1486</v>
      </c>
      <c r="K1183" s="4"/>
      <c r="L1183" s="10"/>
      <c r="M1183" s="8">
        <f t="shared" si="40"/>
        <v>10</v>
      </c>
      <c r="N1183" s="8">
        <f t="shared" si="41"/>
        <v>10.809999999999999</v>
      </c>
    </row>
    <row r="1184" spans="1:14" x14ac:dyDescent="0.2">
      <c r="A1184" s="18"/>
      <c r="B1184" s="18"/>
      <c r="C1184" s="18"/>
      <c r="D1184" s="18"/>
      <c r="E1184" s="18"/>
      <c r="F1184" s="18"/>
      <c r="G1184" s="18"/>
      <c r="H1184" s="6"/>
      <c r="I1184" s="6"/>
      <c r="J1184" s="18"/>
      <c r="K1184" s="6"/>
      <c r="L1184" s="11"/>
      <c r="M1184" s="8">
        <f t="shared" si="40"/>
        <v>10</v>
      </c>
      <c r="N1184" s="8">
        <f t="shared" si="41"/>
        <v>10.809999999999999</v>
      </c>
    </row>
    <row r="1185" spans="1:14" x14ac:dyDescent="0.2">
      <c r="A1185" s="19" t="s">
        <v>1487</v>
      </c>
      <c r="B1185" s="19" t="s">
        <v>32</v>
      </c>
      <c r="C1185" s="19" t="s">
        <v>33</v>
      </c>
      <c r="D1185" s="17" t="s">
        <v>14</v>
      </c>
      <c r="E1185" s="17" t="s">
        <v>57</v>
      </c>
      <c r="F1185" s="19" t="s">
        <v>1488</v>
      </c>
      <c r="G1185" s="17" t="s">
        <v>1459</v>
      </c>
      <c r="H1185" s="4"/>
      <c r="I1185" s="4"/>
      <c r="J1185" s="17" t="s">
        <v>1489</v>
      </c>
      <c r="K1185" s="4"/>
      <c r="L1185" s="10"/>
      <c r="M1185" s="8">
        <f t="shared" si="40"/>
        <v>10</v>
      </c>
      <c r="N1185" s="8">
        <f t="shared" si="41"/>
        <v>10.809999999999999</v>
      </c>
    </row>
    <row r="1186" spans="1:14" x14ac:dyDescent="0.2">
      <c r="A1186" s="18"/>
      <c r="B1186" s="18"/>
      <c r="C1186" s="18"/>
      <c r="D1186" s="18"/>
      <c r="E1186" s="18"/>
      <c r="F1186" s="18"/>
      <c r="G1186" s="18"/>
      <c r="H1186" s="6"/>
      <c r="I1186" s="6"/>
      <c r="J1186" s="18"/>
      <c r="K1186" s="6"/>
      <c r="L1186" s="11"/>
      <c r="M1186" s="8">
        <f t="shared" si="40"/>
        <v>10</v>
      </c>
      <c r="N1186" s="8">
        <f t="shared" si="41"/>
        <v>10.809999999999999</v>
      </c>
    </row>
    <row r="1187" spans="1:14" x14ac:dyDescent="0.2">
      <c r="A1187" s="19" t="s">
        <v>1490</v>
      </c>
      <c r="B1187" s="19" t="s">
        <v>112</v>
      </c>
      <c r="C1187" s="19" t="s">
        <v>33</v>
      </c>
      <c r="D1187" s="17" t="s">
        <v>14</v>
      </c>
      <c r="E1187" s="17" t="s">
        <v>57</v>
      </c>
      <c r="F1187" s="19" t="s">
        <v>119</v>
      </c>
      <c r="G1187" s="17" t="s">
        <v>1459</v>
      </c>
      <c r="H1187" s="4"/>
      <c r="I1187" s="4"/>
      <c r="J1187" s="17" t="s">
        <v>1491</v>
      </c>
      <c r="K1187" s="4"/>
      <c r="L1187" s="10"/>
      <c r="M1187" s="8">
        <f t="shared" si="40"/>
        <v>10</v>
      </c>
      <c r="N1187" s="8">
        <f t="shared" si="41"/>
        <v>10.809999999999999</v>
      </c>
    </row>
    <row r="1188" spans="1:14" x14ac:dyDescent="0.2">
      <c r="A1188" s="18"/>
      <c r="B1188" s="18"/>
      <c r="C1188" s="18"/>
      <c r="D1188" s="18"/>
      <c r="E1188" s="18"/>
      <c r="F1188" s="18"/>
      <c r="G1188" s="18"/>
      <c r="H1188" s="6"/>
      <c r="I1188" s="6"/>
      <c r="J1188" s="18"/>
      <c r="K1188" s="6"/>
      <c r="L1188" s="11"/>
      <c r="M1188" s="8">
        <f t="shared" si="40"/>
        <v>10</v>
      </c>
      <c r="N1188" s="8">
        <f t="shared" si="41"/>
        <v>10.809999999999999</v>
      </c>
    </row>
    <row r="1189" spans="1:14" x14ac:dyDescent="0.2">
      <c r="A1189" s="19" t="s">
        <v>1492</v>
      </c>
      <c r="B1189" s="19" t="s">
        <v>15</v>
      </c>
      <c r="C1189" s="19" t="s">
        <v>16</v>
      </c>
      <c r="D1189" s="17" t="s">
        <v>14</v>
      </c>
      <c r="E1189" s="17" t="s">
        <v>57</v>
      </c>
      <c r="F1189" s="19" t="s">
        <v>425</v>
      </c>
      <c r="G1189" s="17" t="s">
        <v>1459</v>
      </c>
      <c r="H1189" s="4"/>
      <c r="I1189" s="4"/>
      <c r="J1189" s="17" t="s">
        <v>462</v>
      </c>
      <c r="K1189" s="4"/>
      <c r="L1189" s="10"/>
      <c r="M1189" s="8">
        <f t="shared" si="40"/>
        <v>10</v>
      </c>
      <c r="N1189" s="8">
        <f t="shared" si="41"/>
        <v>10.809999999999999</v>
      </c>
    </row>
    <row r="1190" spans="1:14" x14ac:dyDescent="0.2">
      <c r="A1190" s="18"/>
      <c r="B1190" s="18"/>
      <c r="C1190" s="18"/>
      <c r="D1190" s="18"/>
      <c r="E1190" s="18"/>
      <c r="F1190" s="18"/>
      <c r="G1190" s="18"/>
      <c r="H1190" s="6"/>
      <c r="I1190" s="6"/>
      <c r="J1190" s="18"/>
      <c r="K1190" s="6"/>
      <c r="L1190" s="11"/>
      <c r="M1190" s="8">
        <f t="shared" si="40"/>
        <v>10</v>
      </c>
      <c r="N1190" s="8">
        <f t="shared" si="41"/>
        <v>10.809999999999999</v>
      </c>
    </row>
    <row r="1191" spans="1:14" x14ac:dyDescent="0.2">
      <c r="A1191" s="1" t="s">
        <v>1493</v>
      </c>
      <c r="B1191" s="1" t="s">
        <v>91</v>
      </c>
      <c r="C1191" s="1" t="s">
        <v>168</v>
      </c>
      <c r="D1191" s="2" t="s">
        <v>31</v>
      </c>
      <c r="E1191" s="2" t="s">
        <v>18</v>
      </c>
      <c r="F1191" s="1" t="s">
        <v>962</v>
      </c>
      <c r="G1191" s="2" t="s">
        <v>1459</v>
      </c>
      <c r="H1191" s="5"/>
      <c r="I1191" s="5"/>
      <c r="J1191" s="2" t="s">
        <v>462</v>
      </c>
      <c r="K1191" s="2" t="s">
        <v>363</v>
      </c>
      <c r="L1191" s="9"/>
      <c r="M1191" s="8">
        <f t="shared" si="40"/>
        <v>10</v>
      </c>
      <c r="N1191" s="8">
        <f t="shared" si="41"/>
        <v>10.809999999999999</v>
      </c>
    </row>
    <row r="1192" spans="1:14" x14ac:dyDescent="0.2">
      <c r="A1192" s="19" t="s">
        <v>1494</v>
      </c>
      <c r="B1192" s="19" t="s">
        <v>25</v>
      </c>
      <c r="C1192" s="19" t="s">
        <v>229</v>
      </c>
      <c r="D1192" s="17" t="s">
        <v>26</v>
      </c>
      <c r="E1192" s="17" t="s">
        <v>18</v>
      </c>
      <c r="F1192" s="19" t="s">
        <v>962</v>
      </c>
      <c r="G1192" s="17" t="s">
        <v>1459</v>
      </c>
      <c r="H1192" s="4"/>
      <c r="I1192" s="4"/>
      <c r="J1192" s="17" t="s">
        <v>1495</v>
      </c>
      <c r="K1192" s="17" t="s">
        <v>363</v>
      </c>
      <c r="L1192" s="10"/>
      <c r="M1192" s="8">
        <f t="shared" si="40"/>
        <v>10</v>
      </c>
      <c r="N1192" s="8">
        <f t="shared" si="41"/>
        <v>10.809999999999999</v>
      </c>
    </row>
    <row r="1193" spans="1:14" x14ac:dyDescent="0.2">
      <c r="A1193" s="18"/>
      <c r="B1193" s="18"/>
      <c r="C1193" s="18"/>
      <c r="D1193" s="18"/>
      <c r="E1193" s="18"/>
      <c r="F1193" s="18"/>
      <c r="G1193" s="18"/>
      <c r="H1193" s="6"/>
      <c r="I1193" s="6"/>
      <c r="J1193" s="18"/>
      <c r="K1193" s="18"/>
      <c r="L1193" s="11"/>
      <c r="M1193" s="8">
        <f t="shared" si="40"/>
        <v>10</v>
      </c>
      <c r="N1193" s="8">
        <f t="shared" si="41"/>
        <v>10.809999999999999</v>
      </c>
    </row>
    <row r="1194" spans="1:14" x14ac:dyDescent="0.2">
      <c r="A1194" s="19" t="s">
        <v>1496</v>
      </c>
      <c r="B1194" s="19" t="s">
        <v>83</v>
      </c>
      <c r="C1194" s="19" t="s">
        <v>33</v>
      </c>
      <c r="D1194" s="17" t="s">
        <v>14</v>
      </c>
      <c r="E1194" s="17" t="s">
        <v>57</v>
      </c>
      <c r="F1194" s="19" t="s">
        <v>1497</v>
      </c>
      <c r="G1194" s="17" t="s">
        <v>1459</v>
      </c>
      <c r="H1194" s="4"/>
      <c r="I1194" s="4"/>
      <c r="J1194" s="17" t="s">
        <v>1498</v>
      </c>
      <c r="K1194" s="4"/>
      <c r="L1194" s="10"/>
      <c r="M1194" s="8">
        <f t="shared" si="40"/>
        <v>10</v>
      </c>
      <c r="N1194" s="8">
        <f t="shared" si="41"/>
        <v>10.809999999999999</v>
      </c>
    </row>
    <row r="1195" spans="1:14" x14ac:dyDescent="0.2">
      <c r="A1195" s="18"/>
      <c r="B1195" s="18"/>
      <c r="C1195" s="18"/>
      <c r="D1195" s="18"/>
      <c r="E1195" s="18"/>
      <c r="F1195" s="18"/>
      <c r="G1195" s="18"/>
      <c r="H1195" s="6"/>
      <c r="I1195" s="6"/>
      <c r="J1195" s="18"/>
      <c r="K1195" s="6"/>
      <c r="L1195" s="11"/>
      <c r="M1195" s="8">
        <f t="shared" si="40"/>
        <v>10</v>
      </c>
      <c r="N1195" s="8">
        <f t="shared" si="41"/>
        <v>10.809999999999999</v>
      </c>
    </row>
    <row r="1196" spans="1:14" x14ac:dyDescent="0.2">
      <c r="A1196" s="19" t="s">
        <v>1499</v>
      </c>
      <c r="B1196" s="19" t="s">
        <v>83</v>
      </c>
      <c r="C1196" s="19" t="s">
        <v>33</v>
      </c>
      <c r="D1196" s="17" t="s">
        <v>14</v>
      </c>
      <c r="E1196" s="17" t="s">
        <v>57</v>
      </c>
      <c r="F1196" s="19" t="s">
        <v>1497</v>
      </c>
      <c r="G1196" s="17" t="s">
        <v>1459</v>
      </c>
      <c r="H1196" s="4"/>
      <c r="I1196" s="4"/>
      <c r="J1196" s="17" t="s">
        <v>1500</v>
      </c>
      <c r="K1196" s="4"/>
      <c r="L1196" s="10"/>
      <c r="M1196" s="8">
        <f t="shared" si="40"/>
        <v>10</v>
      </c>
      <c r="N1196" s="8">
        <f t="shared" si="41"/>
        <v>10.809999999999999</v>
      </c>
    </row>
    <row r="1197" spans="1:14" x14ac:dyDescent="0.2">
      <c r="A1197" s="18"/>
      <c r="B1197" s="18"/>
      <c r="C1197" s="18"/>
      <c r="D1197" s="18"/>
      <c r="E1197" s="18"/>
      <c r="F1197" s="18"/>
      <c r="G1197" s="18"/>
      <c r="H1197" s="6"/>
      <c r="I1197" s="6"/>
      <c r="J1197" s="18"/>
      <c r="K1197" s="6"/>
      <c r="L1197" s="11"/>
      <c r="M1197" s="8">
        <f t="shared" si="40"/>
        <v>10</v>
      </c>
      <c r="N1197" s="8">
        <f t="shared" si="41"/>
        <v>10.809999999999999</v>
      </c>
    </row>
    <row r="1198" spans="1:14" x14ac:dyDescent="0.2">
      <c r="A1198" s="19" t="s">
        <v>1501</v>
      </c>
      <c r="B1198" s="19" t="s">
        <v>62</v>
      </c>
      <c r="C1198" s="19" t="s">
        <v>168</v>
      </c>
      <c r="D1198" s="17" t="s">
        <v>14</v>
      </c>
      <c r="E1198" s="17" t="s">
        <v>57</v>
      </c>
      <c r="F1198" s="19" t="s">
        <v>71</v>
      </c>
      <c r="G1198" s="17" t="s">
        <v>1459</v>
      </c>
      <c r="H1198" s="4"/>
      <c r="I1198" s="4"/>
      <c r="J1198" s="17" t="s">
        <v>1502</v>
      </c>
      <c r="K1198" s="17" t="s">
        <v>1461</v>
      </c>
      <c r="L1198" s="10"/>
      <c r="M1198" s="8">
        <f t="shared" si="40"/>
        <v>10</v>
      </c>
      <c r="N1198" s="8">
        <f t="shared" si="41"/>
        <v>10.809999999999999</v>
      </c>
    </row>
    <row r="1199" spans="1:14" x14ac:dyDescent="0.2">
      <c r="A1199" s="18"/>
      <c r="B1199" s="18"/>
      <c r="C1199" s="18"/>
      <c r="D1199" s="18"/>
      <c r="E1199" s="18"/>
      <c r="F1199" s="18"/>
      <c r="G1199" s="18"/>
      <c r="H1199" s="6"/>
      <c r="I1199" s="6"/>
      <c r="J1199" s="18"/>
      <c r="K1199" s="18"/>
      <c r="L1199" s="11"/>
      <c r="M1199" s="8">
        <f t="shared" si="40"/>
        <v>10</v>
      </c>
      <c r="N1199" s="8">
        <f t="shared" si="41"/>
        <v>10.809999999999999</v>
      </c>
    </row>
    <row r="1200" spans="1:14" x14ac:dyDescent="0.2">
      <c r="A1200" s="19" t="s">
        <v>1503</v>
      </c>
      <c r="B1200" s="19" t="s">
        <v>91</v>
      </c>
      <c r="C1200" s="19" t="s">
        <v>168</v>
      </c>
      <c r="D1200" s="17" t="s">
        <v>14</v>
      </c>
      <c r="E1200" s="17" t="s">
        <v>57</v>
      </c>
      <c r="F1200" s="19" t="s">
        <v>71</v>
      </c>
      <c r="G1200" s="17" t="s">
        <v>1459</v>
      </c>
      <c r="H1200" s="4"/>
      <c r="I1200" s="4"/>
      <c r="J1200" s="17" t="s">
        <v>1504</v>
      </c>
      <c r="K1200" s="17" t="s">
        <v>1461</v>
      </c>
      <c r="L1200" s="10"/>
      <c r="M1200" s="8">
        <f t="shared" si="40"/>
        <v>10</v>
      </c>
      <c r="N1200" s="8">
        <f t="shared" si="41"/>
        <v>10.809999999999999</v>
      </c>
    </row>
    <row r="1201" spans="1:14" x14ac:dyDescent="0.2">
      <c r="A1201" s="18"/>
      <c r="B1201" s="18"/>
      <c r="C1201" s="18"/>
      <c r="D1201" s="18"/>
      <c r="E1201" s="18"/>
      <c r="F1201" s="18"/>
      <c r="G1201" s="18"/>
      <c r="H1201" s="6"/>
      <c r="I1201" s="6"/>
      <c r="J1201" s="18"/>
      <c r="K1201" s="18"/>
      <c r="L1201" s="11"/>
      <c r="M1201" s="8">
        <f t="shared" si="40"/>
        <v>10</v>
      </c>
      <c r="N1201" s="8">
        <f t="shared" si="41"/>
        <v>10.809999999999999</v>
      </c>
    </row>
    <row r="1202" spans="1:14" ht="45" x14ac:dyDescent="0.2">
      <c r="A1202" s="1" t="s">
        <v>1505</v>
      </c>
      <c r="B1202" s="1" t="s">
        <v>91</v>
      </c>
      <c r="C1202" s="1" t="s">
        <v>168</v>
      </c>
      <c r="D1202" s="2" t="s">
        <v>14</v>
      </c>
      <c r="E1202" s="2" t="s">
        <v>57</v>
      </c>
      <c r="F1202" s="1" t="s">
        <v>71</v>
      </c>
      <c r="G1202" s="2" t="s">
        <v>1459</v>
      </c>
      <c r="H1202" s="5"/>
      <c r="I1202" s="5"/>
      <c r="J1202" s="2" t="s">
        <v>462</v>
      </c>
      <c r="K1202" s="2" t="s">
        <v>1461</v>
      </c>
      <c r="L1202" s="9"/>
      <c r="M1202" s="8">
        <f t="shared" si="40"/>
        <v>10</v>
      </c>
      <c r="N1202" s="8">
        <f t="shared" si="41"/>
        <v>10.809999999999999</v>
      </c>
    </row>
    <row r="1203" spans="1:14" x14ac:dyDescent="0.2">
      <c r="A1203" s="19" t="s">
        <v>1506</v>
      </c>
      <c r="B1203" s="19" t="s">
        <v>33</v>
      </c>
      <c r="C1203" s="19" t="s">
        <v>61</v>
      </c>
      <c r="D1203" s="17" t="s">
        <v>14</v>
      </c>
      <c r="E1203" s="17" t="s">
        <v>57</v>
      </c>
      <c r="F1203" s="19" t="s">
        <v>822</v>
      </c>
      <c r="G1203" s="17" t="s">
        <v>1459</v>
      </c>
      <c r="H1203" s="4"/>
      <c r="I1203" s="4"/>
      <c r="J1203" s="17" t="s">
        <v>329</v>
      </c>
      <c r="K1203" s="17" t="s">
        <v>1142</v>
      </c>
      <c r="L1203" s="10"/>
      <c r="M1203" s="8">
        <f t="shared" si="40"/>
        <v>10</v>
      </c>
      <c r="N1203" s="8">
        <f t="shared" si="41"/>
        <v>10.809999999999999</v>
      </c>
    </row>
    <row r="1204" spans="1:14" x14ac:dyDescent="0.2">
      <c r="A1204" s="18"/>
      <c r="B1204" s="18"/>
      <c r="C1204" s="18"/>
      <c r="D1204" s="18"/>
      <c r="E1204" s="18"/>
      <c r="F1204" s="18"/>
      <c r="G1204" s="18"/>
      <c r="H1204" s="6"/>
      <c r="I1204" s="6"/>
      <c r="J1204" s="18"/>
      <c r="K1204" s="18"/>
      <c r="L1204" s="11"/>
      <c r="M1204" s="8">
        <f t="shared" si="40"/>
        <v>10</v>
      </c>
      <c r="N1204" s="8">
        <f t="shared" si="41"/>
        <v>10.809999999999999</v>
      </c>
    </row>
    <row r="1205" spans="1:14" x14ac:dyDescent="0.2">
      <c r="A1205" s="19" t="s">
        <v>1507</v>
      </c>
      <c r="B1205" s="19" t="s">
        <v>33</v>
      </c>
      <c r="C1205" s="19" t="s">
        <v>61</v>
      </c>
      <c r="D1205" s="17" t="s">
        <v>14</v>
      </c>
      <c r="E1205" s="17" t="s">
        <v>57</v>
      </c>
      <c r="F1205" s="19" t="s">
        <v>822</v>
      </c>
      <c r="G1205" s="17" t="s">
        <v>1459</v>
      </c>
      <c r="H1205" s="4"/>
      <c r="I1205" s="4"/>
      <c r="J1205" s="4"/>
      <c r="K1205" s="17" t="s">
        <v>1142</v>
      </c>
      <c r="L1205" s="10"/>
      <c r="M1205" s="8">
        <f t="shared" si="40"/>
        <v>10</v>
      </c>
      <c r="N1205" s="8">
        <f t="shared" si="41"/>
        <v>10.809999999999999</v>
      </c>
    </row>
    <row r="1206" spans="1:14" x14ac:dyDescent="0.2">
      <c r="A1206" s="18"/>
      <c r="B1206" s="18"/>
      <c r="C1206" s="18"/>
      <c r="D1206" s="18"/>
      <c r="E1206" s="18"/>
      <c r="F1206" s="18"/>
      <c r="G1206" s="18"/>
      <c r="H1206" s="6"/>
      <c r="I1206" s="6"/>
      <c r="J1206" s="6"/>
      <c r="K1206" s="18"/>
      <c r="L1206" s="11"/>
      <c r="M1206" s="8">
        <f t="shared" si="40"/>
        <v>10</v>
      </c>
      <c r="N1206" s="8">
        <f t="shared" si="41"/>
        <v>10.809999999999999</v>
      </c>
    </row>
    <row r="1207" spans="1:14" x14ac:dyDescent="0.2">
      <c r="A1207" s="19" t="s">
        <v>1508</v>
      </c>
      <c r="B1207" s="19" t="s">
        <v>42</v>
      </c>
      <c r="C1207" s="19" t="s">
        <v>245</v>
      </c>
      <c r="D1207" s="17" t="s">
        <v>17</v>
      </c>
      <c r="E1207" s="17" t="s">
        <v>18</v>
      </c>
      <c r="F1207" s="19" t="s">
        <v>822</v>
      </c>
      <c r="G1207" s="17" t="s">
        <v>1459</v>
      </c>
      <c r="H1207" s="4"/>
      <c r="I1207" s="4"/>
      <c r="J1207" s="4"/>
      <c r="K1207" s="17" t="s">
        <v>1142</v>
      </c>
      <c r="L1207" s="10"/>
      <c r="M1207" s="8">
        <f t="shared" si="40"/>
        <v>10</v>
      </c>
      <c r="N1207" s="8">
        <f t="shared" si="41"/>
        <v>10.809999999999999</v>
      </c>
    </row>
    <row r="1208" spans="1:14" x14ac:dyDescent="0.2">
      <c r="A1208" s="18"/>
      <c r="B1208" s="18"/>
      <c r="C1208" s="18"/>
      <c r="D1208" s="18"/>
      <c r="E1208" s="18"/>
      <c r="F1208" s="18"/>
      <c r="G1208" s="18"/>
      <c r="H1208" s="6"/>
      <c r="I1208" s="6"/>
      <c r="J1208" s="6"/>
      <c r="K1208" s="18"/>
      <c r="L1208" s="11"/>
      <c r="M1208" s="8">
        <f t="shared" si="40"/>
        <v>10</v>
      </c>
      <c r="N1208" s="8">
        <f t="shared" si="41"/>
        <v>10.809999999999999</v>
      </c>
    </row>
    <row r="1209" spans="1:14" x14ac:dyDescent="0.2">
      <c r="A1209" s="19" t="s">
        <v>1509</v>
      </c>
      <c r="B1209" s="19" t="s">
        <v>42</v>
      </c>
      <c r="C1209" s="19" t="s">
        <v>245</v>
      </c>
      <c r="D1209" s="17" t="s">
        <v>17</v>
      </c>
      <c r="E1209" s="17" t="s">
        <v>18</v>
      </c>
      <c r="F1209" s="19" t="s">
        <v>437</v>
      </c>
      <c r="G1209" s="17" t="s">
        <v>1459</v>
      </c>
      <c r="H1209" s="4"/>
      <c r="I1209" s="4"/>
      <c r="J1209" s="4"/>
      <c r="K1209" s="4"/>
      <c r="L1209" s="10"/>
      <c r="M1209" s="8">
        <f t="shared" si="40"/>
        <v>10</v>
      </c>
      <c r="N1209" s="8">
        <f t="shared" si="41"/>
        <v>10.809999999999999</v>
      </c>
    </row>
    <row r="1210" spans="1:14" x14ac:dyDescent="0.2">
      <c r="A1210" s="18"/>
      <c r="B1210" s="18"/>
      <c r="C1210" s="18"/>
      <c r="D1210" s="18"/>
      <c r="E1210" s="18"/>
      <c r="F1210" s="18"/>
      <c r="G1210" s="18"/>
      <c r="H1210" s="6"/>
      <c r="I1210" s="6"/>
      <c r="J1210" s="6"/>
      <c r="K1210" s="6"/>
      <c r="L1210" s="11"/>
      <c r="M1210" s="8">
        <f t="shared" si="40"/>
        <v>10</v>
      </c>
      <c r="N1210" s="8">
        <f t="shared" si="41"/>
        <v>10.809999999999999</v>
      </c>
    </row>
    <row r="1211" spans="1:14" x14ac:dyDescent="0.2">
      <c r="A1211" s="19" t="s">
        <v>1510</v>
      </c>
      <c r="B1211" s="19" t="s">
        <v>90</v>
      </c>
      <c r="C1211" s="19" t="s">
        <v>91</v>
      </c>
      <c r="D1211" s="17" t="s">
        <v>14</v>
      </c>
      <c r="E1211" s="17" t="s">
        <v>57</v>
      </c>
      <c r="F1211" s="19" t="s">
        <v>401</v>
      </c>
      <c r="G1211" s="17" t="s">
        <v>1459</v>
      </c>
      <c r="H1211" s="4"/>
      <c r="I1211" s="4"/>
      <c r="J1211" s="17" t="s">
        <v>1511</v>
      </c>
      <c r="K1211" s="17" t="s">
        <v>1512</v>
      </c>
      <c r="L1211" s="10"/>
      <c r="M1211" s="8">
        <f t="shared" si="40"/>
        <v>10</v>
      </c>
      <c r="N1211" s="8">
        <f t="shared" si="41"/>
        <v>10.809999999999999</v>
      </c>
    </row>
    <row r="1212" spans="1:14" x14ac:dyDescent="0.2">
      <c r="A1212" s="18"/>
      <c r="B1212" s="18"/>
      <c r="C1212" s="18"/>
      <c r="D1212" s="18"/>
      <c r="E1212" s="18"/>
      <c r="F1212" s="18"/>
      <c r="G1212" s="18"/>
      <c r="H1212" s="6"/>
      <c r="I1212" s="6"/>
      <c r="J1212" s="18"/>
      <c r="K1212" s="18"/>
      <c r="L1212" s="11"/>
      <c r="M1212" s="8">
        <f t="shared" si="40"/>
        <v>10</v>
      </c>
      <c r="N1212" s="8">
        <f t="shared" si="41"/>
        <v>10.809999999999999</v>
      </c>
    </row>
    <row r="1213" spans="1:14" x14ac:dyDescent="0.2">
      <c r="A1213" s="19" t="s">
        <v>1513</v>
      </c>
      <c r="B1213" s="19" t="s">
        <v>198</v>
      </c>
      <c r="C1213" s="19" t="s">
        <v>743</v>
      </c>
      <c r="D1213" s="17" t="s">
        <v>26</v>
      </c>
      <c r="E1213" s="17" t="s">
        <v>18</v>
      </c>
      <c r="F1213" s="19" t="s">
        <v>401</v>
      </c>
      <c r="G1213" s="17" t="s">
        <v>1459</v>
      </c>
      <c r="H1213" s="4"/>
      <c r="I1213" s="4"/>
      <c r="J1213" s="17" t="s">
        <v>1514</v>
      </c>
      <c r="K1213" s="17" t="s">
        <v>1512</v>
      </c>
      <c r="L1213" s="10"/>
      <c r="M1213" s="8">
        <f t="shared" si="40"/>
        <v>10</v>
      </c>
      <c r="N1213" s="8">
        <f t="shared" si="41"/>
        <v>10.809999999999999</v>
      </c>
    </row>
    <row r="1214" spans="1:14" x14ac:dyDescent="0.2">
      <c r="A1214" s="18"/>
      <c r="B1214" s="18"/>
      <c r="C1214" s="18"/>
      <c r="D1214" s="18"/>
      <c r="E1214" s="18"/>
      <c r="F1214" s="18"/>
      <c r="G1214" s="18"/>
      <c r="H1214" s="6"/>
      <c r="I1214" s="6"/>
      <c r="J1214" s="18"/>
      <c r="K1214" s="18"/>
      <c r="L1214" s="11"/>
      <c r="M1214" s="8">
        <f t="shared" si="40"/>
        <v>10</v>
      </c>
      <c r="N1214" s="8">
        <f t="shared" si="41"/>
        <v>10.809999999999999</v>
      </c>
    </row>
    <row r="1215" spans="1:14" x14ac:dyDescent="0.2">
      <c r="A1215" s="19" t="s">
        <v>1515</v>
      </c>
      <c r="B1215" s="19" t="s">
        <v>1267</v>
      </c>
      <c r="C1215" s="19" t="s">
        <v>737</v>
      </c>
      <c r="D1215" s="17" t="s">
        <v>65</v>
      </c>
      <c r="E1215" s="17" t="s">
        <v>18</v>
      </c>
      <c r="F1215" s="19" t="s">
        <v>401</v>
      </c>
      <c r="G1215" s="17" t="s">
        <v>1459</v>
      </c>
      <c r="H1215" s="4"/>
      <c r="I1215" s="4"/>
      <c r="J1215" s="17" t="s">
        <v>1516</v>
      </c>
      <c r="K1215" s="17" t="s">
        <v>1512</v>
      </c>
      <c r="L1215" s="10"/>
      <c r="M1215" s="8">
        <f t="shared" si="40"/>
        <v>10</v>
      </c>
      <c r="N1215" s="8">
        <f t="shared" si="41"/>
        <v>10.809999999999999</v>
      </c>
    </row>
    <row r="1216" spans="1:14" x14ac:dyDescent="0.2">
      <c r="A1216" s="18"/>
      <c r="B1216" s="18"/>
      <c r="C1216" s="18"/>
      <c r="D1216" s="18"/>
      <c r="E1216" s="18"/>
      <c r="F1216" s="18"/>
      <c r="G1216" s="18"/>
      <c r="H1216" s="6"/>
      <c r="I1216" s="6"/>
      <c r="J1216" s="18"/>
      <c r="K1216" s="18"/>
      <c r="L1216" s="11"/>
      <c r="M1216" s="8">
        <f t="shared" si="40"/>
        <v>10</v>
      </c>
      <c r="N1216" s="8">
        <f t="shared" si="41"/>
        <v>10.809999999999999</v>
      </c>
    </row>
    <row r="1217" spans="1:14" x14ac:dyDescent="0.2">
      <c r="A1217" s="19" t="s">
        <v>1517</v>
      </c>
      <c r="B1217" s="19" t="s">
        <v>24</v>
      </c>
      <c r="C1217" s="19" t="s">
        <v>217</v>
      </c>
      <c r="D1217" s="17" t="s">
        <v>31</v>
      </c>
      <c r="E1217" s="17" t="s">
        <v>18</v>
      </c>
      <c r="F1217" s="19" t="s">
        <v>158</v>
      </c>
      <c r="G1217" s="17" t="s">
        <v>1459</v>
      </c>
      <c r="H1217" s="4"/>
      <c r="I1217" s="4"/>
      <c r="J1217" s="4"/>
      <c r="K1217" s="17" t="s">
        <v>1059</v>
      </c>
      <c r="L1217" s="10"/>
      <c r="M1217" s="8">
        <f t="shared" ref="M1217:M1280" si="42">L1217*1.15+10</f>
        <v>10</v>
      </c>
      <c r="N1217" s="8">
        <f t="shared" ref="N1217:N1280" si="43">M1217*1.081</f>
        <v>10.809999999999999</v>
      </c>
    </row>
    <row r="1218" spans="1:14" x14ac:dyDescent="0.2">
      <c r="A1218" s="18"/>
      <c r="B1218" s="18"/>
      <c r="C1218" s="18"/>
      <c r="D1218" s="18"/>
      <c r="E1218" s="18"/>
      <c r="F1218" s="18"/>
      <c r="G1218" s="18"/>
      <c r="H1218" s="6"/>
      <c r="I1218" s="6"/>
      <c r="J1218" s="6"/>
      <c r="K1218" s="18"/>
      <c r="L1218" s="11"/>
      <c r="M1218" s="8">
        <f t="shared" si="42"/>
        <v>10</v>
      </c>
      <c r="N1218" s="8">
        <f t="shared" si="43"/>
        <v>10.809999999999999</v>
      </c>
    </row>
    <row r="1219" spans="1:14" x14ac:dyDescent="0.2">
      <c r="A1219" s="19" t="s">
        <v>1518</v>
      </c>
      <c r="B1219" s="19" t="s">
        <v>280</v>
      </c>
      <c r="C1219" s="19" t="s">
        <v>87</v>
      </c>
      <c r="D1219" s="17" t="s">
        <v>14</v>
      </c>
      <c r="E1219" s="17" t="s">
        <v>57</v>
      </c>
      <c r="F1219" s="19" t="s">
        <v>817</v>
      </c>
      <c r="G1219" s="17" t="s">
        <v>1459</v>
      </c>
      <c r="H1219" s="4"/>
      <c r="I1219" s="4"/>
      <c r="J1219" s="4"/>
      <c r="K1219" s="17" t="s">
        <v>1329</v>
      </c>
      <c r="L1219" s="10"/>
      <c r="M1219" s="8">
        <f t="shared" si="42"/>
        <v>10</v>
      </c>
      <c r="N1219" s="8">
        <f t="shared" si="43"/>
        <v>10.809999999999999</v>
      </c>
    </row>
    <row r="1220" spans="1:14" x14ac:dyDescent="0.2">
      <c r="A1220" s="18"/>
      <c r="B1220" s="18"/>
      <c r="C1220" s="18"/>
      <c r="D1220" s="18"/>
      <c r="E1220" s="18"/>
      <c r="F1220" s="18"/>
      <c r="G1220" s="18"/>
      <c r="H1220" s="6"/>
      <c r="I1220" s="6"/>
      <c r="J1220" s="6"/>
      <c r="K1220" s="18"/>
      <c r="L1220" s="11"/>
      <c r="M1220" s="8">
        <f t="shared" si="42"/>
        <v>10</v>
      </c>
      <c r="N1220" s="8">
        <f t="shared" si="43"/>
        <v>10.809999999999999</v>
      </c>
    </row>
    <row r="1221" spans="1:14" x14ac:dyDescent="0.2">
      <c r="A1221" s="19" t="s">
        <v>1519</v>
      </c>
      <c r="B1221" s="19" t="s">
        <v>290</v>
      </c>
      <c r="C1221" s="19" t="s">
        <v>25</v>
      </c>
      <c r="D1221" s="17" t="s">
        <v>31</v>
      </c>
      <c r="E1221" s="17" t="s">
        <v>18</v>
      </c>
      <c r="F1221" s="19" t="s">
        <v>817</v>
      </c>
      <c r="G1221" s="17" t="s">
        <v>1459</v>
      </c>
      <c r="H1221" s="4"/>
      <c r="I1221" s="4"/>
      <c r="J1221" s="17" t="s">
        <v>462</v>
      </c>
      <c r="K1221" s="17" t="s">
        <v>1329</v>
      </c>
      <c r="L1221" s="10"/>
      <c r="M1221" s="8">
        <f t="shared" si="42"/>
        <v>10</v>
      </c>
      <c r="N1221" s="8">
        <f t="shared" si="43"/>
        <v>10.809999999999999</v>
      </c>
    </row>
    <row r="1222" spans="1:14" x14ac:dyDescent="0.2">
      <c r="A1222" s="18"/>
      <c r="B1222" s="18"/>
      <c r="C1222" s="18"/>
      <c r="D1222" s="18"/>
      <c r="E1222" s="18"/>
      <c r="F1222" s="18"/>
      <c r="G1222" s="18"/>
      <c r="H1222" s="6"/>
      <c r="I1222" s="6"/>
      <c r="J1222" s="18"/>
      <c r="K1222" s="18"/>
      <c r="L1222" s="11"/>
      <c r="M1222" s="8">
        <f t="shared" si="42"/>
        <v>10</v>
      </c>
      <c r="N1222" s="8">
        <f t="shared" si="43"/>
        <v>10.809999999999999</v>
      </c>
    </row>
    <row r="1223" spans="1:14" x14ac:dyDescent="0.2">
      <c r="A1223" s="19" t="s">
        <v>1520</v>
      </c>
      <c r="B1223" s="19" t="s">
        <v>733</v>
      </c>
      <c r="C1223" s="19" t="s">
        <v>743</v>
      </c>
      <c r="D1223" s="17" t="s">
        <v>50</v>
      </c>
      <c r="E1223" s="17" t="s">
        <v>18</v>
      </c>
      <c r="F1223" s="19" t="s">
        <v>817</v>
      </c>
      <c r="G1223" s="17" t="s">
        <v>1459</v>
      </c>
      <c r="H1223" s="4"/>
      <c r="I1223" s="4"/>
      <c r="J1223" s="17" t="s">
        <v>1521</v>
      </c>
      <c r="K1223" s="17" t="s">
        <v>1329</v>
      </c>
      <c r="L1223" s="10"/>
      <c r="M1223" s="8">
        <f t="shared" si="42"/>
        <v>10</v>
      </c>
      <c r="N1223" s="8">
        <f t="shared" si="43"/>
        <v>10.809999999999999</v>
      </c>
    </row>
    <row r="1224" spans="1:14" x14ac:dyDescent="0.2">
      <c r="A1224" s="18"/>
      <c r="B1224" s="18"/>
      <c r="C1224" s="18"/>
      <c r="D1224" s="18"/>
      <c r="E1224" s="18"/>
      <c r="F1224" s="18"/>
      <c r="G1224" s="18"/>
      <c r="H1224" s="6"/>
      <c r="I1224" s="6"/>
      <c r="J1224" s="18"/>
      <c r="K1224" s="18"/>
      <c r="L1224" s="11"/>
      <c r="M1224" s="8">
        <f t="shared" si="42"/>
        <v>10</v>
      </c>
      <c r="N1224" s="8">
        <f t="shared" si="43"/>
        <v>10.809999999999999</v>
      </c>
    </row>
    <row r="1225" spans="1:14" x14ac:dyDescent="0.2">
      <c r="A1225" s="19" t="s">
        <v>1522</v>
      </c>
      <c r="B1225" s="19" t="s">
        <v>103</v>
      </c>
      <c r="C1225" s="19" t="s">
        <v>16</v>
      </c>
      <c r="D1225" s="17" t="s">
        <v>14</v>
      </c>
      <c r="E1225" s="17" t="s">
        <v>57</v>
      </c>
      <c r="F1225" s="19" t="s">
        <v>97</v>
      </c>
      <c r="G1225" s="17" t="s">
        <v>1459</v>
      </c>
      <c r="H1225" s="4"/>
      <c r="I1225" s="4"/>
      <c r="J1225" s="4"/>
      <c r="K1225" s="17" t="s">
        <v>1142</v>
      </c>
      <c r="L1225" s="10"/>
      <c r="M1225" s="8">
        <f t="shared" si="42"/>
        <v>10</v>
      </c>
      <c r="N1225" s="8">
        <f t="shared" si="43"/>
        <v>10.809999999999999</v>
      </c>
    </row>
    <row r="1226" spans="1:14" x14ac:dyDescent="0.2">
      <c r="A1226" s="18"/>
      <c r="B1226" s="18"/>
      <c r="C1226" s="18"/>
      <c r="D1226" s="18"/>
      <c r="E1226" s="18"/>
      <c r="F1226" s="18"/>
      <c r="G1226" s="18"/>
      <c r="H1226" s="6"/>
      <c r="I1226" s="6"/>
      <c r="J1226" s="6"/>
      <c r="K1226" s="18"/>
      <c r="L1226" s="11"/>
      <c r="M1226" s="8">
        <f t="shared" si="42"/>
        <v>10</v>
      </c>
      <c r="N1226" s="8">
        <f t="shared" si="43"/>
        <v>10.809999999999999</v>
      </c>
    </row>
    <row r="1227" spans="1:14" x14ac:dyDescent="0.2">
      <c r="A1227" s="19" t="s">
        <v>1523</v>
      </c>
      <c r="B1227" s="19" t="s">
        <v>103</v>
      </c>
      <c r="C1227" s="19" t="s">
        <v>16</v>
      </c>
      <c r="D1227" s="17" t="s">
        <v>14</v>
      </c>
      <c r="E1227" s="17" t="s">
        <v>57</v>
      </c>
      <c r="F1227" s="19" t="s">
        <v>97</v>
      </c>
      <c r="G1227" s="17" t="s">
        <v>1459</v>
      </c>
      <c r="H1227" s="4"/>
      <c r="I1227" s="4"/>
      <c r="J1227" s="17" t="s">
        <v>288</v>
      </c>
      <c r="K1227" s="17" t="s">
        <v>1142</v>
      </c>
      <c r="L1227" s="10"/>
      <c r="M1227" s="8">
        <f t="shared" si="42"/>
        <v>10</v>
      </c>
      <c r="N1227" s="8">
        <f t="shared" si="43"/>
        <v>10.809999999999999</v>
      </c>
    </row>
    <row r="1228" spans="1:14" x14ac:dyDescent="0.2">
      <c r="A1228" s="18"/>
      <c r="B1228" s="18"/>
      <c r="C1228" s="18"/>
      <c r="D1228" s="18"/>
      <c r="E1228" s="18"/>
      <c r="F1228" s="18"/>
      <c r="G1228" s="18"/>
      <c r="H1228" s="6"/>
      <c r="I1228" s="6"/>
      <c r="J1228" s="18"/>
      <c r="K1228" s="18"/>
      <c r="L1228" s="11"/>
      <c r="M1228" s="8">
        <f t="shared" si="42"/>
        <v>10</v>
      </c>
      <c r="N1228" s="8">
        <f t="shared" si="43"/>
        <v>10.809999999999999</v>
      </c>
    </row>
    <row r="1229" spans="1:14" x14ac:dyDescent="0.2">
      <c r="A1229" s="1" t="s">
        <v>1524</v>
      </c>
      <c r="B1229" s="1" t="s">
        <v>62</v>
      </c>
      <c r="C1229" s="1" t="s">
        <v>290</v>
      </c>
      <c r="D1229" s="2" t="s">
        <v>31</v>
      </c>
      <c r="E1229" s="2" t="s">
        <v>18</v>
      </c>
      <c r="F1229" s="1" t="s">
        <v>1525</v>
      </c>
      <c r="G1229" s="2" t="s">
        <v>1459</v>
      </c>
      <c r="H1229" s="5"/>
      <c r="I1229" s="5"/>
      <c r="J1229" s="2" t="s">
        <v>1526</v>
      </c>
      <c r="K1229" s="5"/>
      <c r="L1229" s="9"/>
      <c r="M1229" s="8">
        <f t="shared" si="42"/>
        <v>10</v>
      </c>
      <c r="N1229" s="8">
        <f t="shared" si="43"/>
        <v>10.809999999999999</v>
      </c>
    </row>
    <row r="1230" spans="1:14" x14ac:dyDescent="0.2">
      <c r="A1230" s="1" t="s">
        <v>1527</v>
      </c>
      <c r="B1230" s="1" t="s">
        <v>91</v>
      </c>
      <c r="C1230" s="1" t="s">
        <v>51</v>
      </c>
      <c r="D1230" s="2" t="s">
        <v>37</v>
      </c>
      <c r="E1230" s="2" t="s">
        <v>18</v>
      </c>
      <c r="F1230" s="1" t="s">
        <v>1525</v>
      </c>
      <c r="G1230" s="2" t="s">
        <v>1459</v>
      </c>
      <c r="H1230" s="5"/>
      <c r="I1230" s="5"/>
      <c r="J1230" s="2" t="s">
        <v>1528</v>
      </c>
      <c r="K1230" s="5"/>
      <c r="L1230" s="9"/>
      <c r="M1230" s="8">
        <f t="shared" si="42"/>
        <v>10</v>
      </c>
      <c r="N1230" s="8">
        <f t="shared" si="43"/>
        <v>10.809999999999999</v>
      </c>
    </row>
    <row r="1231" spans="1:14" x14ac:dyDescent="0.2">
      <c r="A1231" s="19" t="s">
        <v>1529</v>
      </c>
      <c r="B1231" s="19" t="s">
        <v>103</v>
      </c>
      <c r="C1231" s="19" t="s">
        <v>16</v>
      </c>
      <c r="D1231" s="17" t="s">
        <v>14</v>
      </c>
      <c r="E1231" s="17" t="s">
        <v>57</v>
      </c>
      <c r="F1231" s="19" t="s">
        <v>729</v>
      </c>
      <c r="G1231" s="17" t="s">
        <v>1459</v>
      </c>
      <c r="H1231" s="4"/>
      <c r="I1231" s="4"/>
      <c r="J1231" s="17" t="s">
        <v>1530</v>
      </c>
      <c r="K1231" s="4"/>
      <c r="L1231" s="10"/>
      <c r="M1231" s="8">
        <f t="shared" si="42"/>
        <v>10</v>
      </c>
      <c r="N1231" s="8">
        <f t="shared" si="43"/>
        <v>10.809999999999999</v>
      </c>
    </row>
    <row r="1232" spans="1:14" x14ac:dyDescent="0.2">
      <c r="A1232" s="18"/>
      <c r="B1232" s="18"/>
      <c r="C1232" s="18"/>
      <c r="D1232" s="18"/>
      <c r="E1232" s="18"/>
      <c r="F1232" s="18"/>
      <c r="G1232" s="18"/>
      <c r="H1232" s="6"/>
      <c r="I1232" s="6"/>
      <c r="J1232" s="18"/>
      <c r="K1232" s="6"/>
      <c r="L1232" s="11"/>
      <c r="M1232" s="8">
        <f t="shared" si="42"/>
        <v>10</v>
      </c>
      <c r="N1232" s="8">
        <f t="shared" si="43"/>
        <v>10.809999999999999</v>
      </c>
    </row>
    <row r="1233" spans="1:14" x14ac:dyDescent="0.2">
      <c r="A1233" s="19" t="s">
        <v>1531</v>
      </c>
      <c r="B1233" s="19" t="s">
        <v>90</v>
      </c>
      <c r="C1233" s="19" t="s">
        <v>91</v>
      </c>
      <c r="D1233" s="17" t="s">
        <v>17</v>
      </c>
      <c r="E1233" s="17" t="s">
        <v>18</v>
      </c>
      <c r="F1233" s="19" t="s">
        <v>729</v>
      </c>
      <c r="G1233" s="17" t="s">
        <v>1459</v>
      </c>
      <c r="H1233" s="4"/>
      <c r="I1233" s="4"/>
      <c r="J1233" s="4"/>
      <c r="K1233" s="4"/>
      <c r="L1233" s="10"/>
      <c r="M1233" s="8">
        <f t="shared" si="42"/>
        <v>10</v>
      </c>
      <c r="N1233" s="8">
        <f t="shared" si="43"/>
        <v>10.809999999999999</v>
      </c>
    </row>
    <row r="1234" spans="1:14" x14ac:dyDescent="0.2">
      <c r="A1234" s="18"/>
      <c r="B1234" s="18"/>
      <c r="C1234" s="18"/>
      <c r="D1234" s="18"/>
      <c r="E1234" s="18"/>
      <c r="F1234" s="18"/>
      <c r="G1234" s="18"/>
      <c r="H1234" s="6"/>
      <c r="I1234" s="6"/>
      <c r="J1234" s="6"/>
      <c r="K1234" s="6"/>
      <c r="L1234" s="11"/>
      <c r="M1234" s="8">
        <f t="shared" si="42"/>
        <v>10</v>
      </c>
      <c r="N1234" s="8">
        <f t="shared" si="43"/>
        <v>10.809999999999999</v>
      </c>
    </row>
    <row r="1235" spans="1:14" x14ac:dyDescent="0.2">
      <c r="A1235" s="19" t="s">
        <v>1532</v>
      </c>
      <c r="B1235" s="19" t="s">
        <v>1493</v>
      </c>
      <c r="C1235" s="19" t="s">
        <v>168</v>
      </c>
      <c r="D1235" s="17" t="s">
        <v>31</v>
      </c>
      <c r="E1235" s="17" t="s">
        <v>18</v>
      </c>
      <c r="F1235" s="19" t="s">
        <v>729</v>
      </c>
      <c r="G1235" s="17" t="s">
        <v>1459</v>
      </c>
      <c r="H1235" s="4"/>
      <c r="I1235" s="4"/>
      <c r="J1235" s="4"/>
      <c r="K1235" s="4"/>
      <c r="L1235" s="10"/>
      <c r="M1235" s="8">
        <f t="shared" si="42"/>
        <v>10</v>
      </c>
      <c r="N1235" s="8">
        <f t="shared" si="43"/>
        <v>10.809999999999999</v>
      </c>
    </row>
    <row r="1236" spans="1:14" x14ac:dyDescent="0.2">
      <c r="A1236" s="18"/>
      <c r="B1236" s="18"/>
      <c r="C1236" s="18"/>
      <c r="D1236" s="18"/>
      <c r="E1236" s="18"/>
      <c r="F1236" s="18"/>
      <c r="G1236" s="18"/>
      <c r="H1236" s="6"/>
      <c r="I1236" s="6"/>
      <c r="J1236" s="6"/>
      <c r="K1236" s="6"/>
      <c r="L1236" s="11"/>
      <c r="M1236" s="8">
        <f t="shared" si="42"/>
        <v>10</v>
      </c>
      <c r="N1236" s="8">
        <f t="shared" si="43"/>
        <v>10.809999999999999</v>
      </c>
    </row>
    <row r="1237" spans="1:14" x14ac:dyDescent="0.2">
      <c r="A1237" s="19" t="s">
        <v>245</v>
      </c>
      <c r="B1237" s="19" t="s">
        <v>25</v>
      </c>
      <c r="C1237" s="19" t="s">
        <v>229</v>
      </c>
      <c r="D1237" s="17" t="s">
        <v>26</v>
      </c>
      <c r="E1237" s="17" t="s">
        <v>18</v>
      </c>
      <c r="F1237" s="19" t="s">
        <v>340</v>
      </c>
      <c r="G1237" s="17" t="s">
        <v>1459</v>
      </c>
      <c r="H1237" s="4"/>
      <c r="I1237" s="4"/>
      <c r="J1237" s="17" t="s">
        <v>329</v>
      </c>
      <c r="K1237" s="17" t="s">
        <v>1142</v>
      </c>
      <c r="L1237" s="10"/>
      <c r="M1237" s="8">
        <f t="shared" si="42"/>
        <v>10</v>
      </c>
      <c r="N1237" s="8">
        <f t="shared" si="43"/>
        <v>10.809999999999999</v>
      </c>
    </row>
    <row r="1238" spans="1:14" x14ac:dyDescent="0.2">
      <c r="A1238" s="18"/>
      <c r="B1238" s="18"/>
      <c r="C1238" s="18"/>
      <c r="D1238" s="18"/>
      <c r="E1238" s="18"/>
      <c r="F1238" s="18"/>
      <c r="G1238" s="18"/>
      <c r="H1238" s="6"/>
      <c r="I1238" s="6"/>
      <c r="J1238" s="18"/>
      <c r="K1238" s="18"/>
      <c r="L1238" s="11"/>
      <c r="M1238" s="8">
        <f t="shared" si="42"/>
        <v>10</v>
      </c>
      <c r="N1238" s="8">
        <f t="shared" si="43"/>
        <v>10.809999999999999</v>
      </c>
    </row>
    <row r="1239" spans="1:14" x14ac:dyDescent="0.2">
      <c r="A1239" s="19" t="s">
        <v>1533</v>
      </c>
      <c r="B1239" s="19" t="s">
        <v>25</v>
      </c>
      <c r="C1239" s="19" t="s">
        <v>229</v>
      </c>
      <c r="D1239" s="17" t="s">
        <v>26</v>
      </c>
      <c r="E1239" s="17" t="s">
        <v>18</v>
      </c>
      <c r="F1239" s="19" t="s">
        <v>340</v>
      </c>
      <c r="G1239" s="17" t="s">
        <v>1459</v>
      </c>
      <c r="H1239" s="4"/>
      <c r="I1239" s="4"/>
      <c r="J1239" s="4"/>
      <c r="K1239" s="17" t="s">
        <v>1142</v>
      </c>
      <c r="L1239" s="10"/>
      <c r="M1239" s="8">
        <f t="shared" si="42"/>
        <v>10</v>
      </c>
      <c r="N1239" s="8">
        <f t="shared" si="43"/>
        <v>10.809999999999999</v>
      </c>
    </row>
    <row r="1240" spans="1:14" x14ac:dyDescent="0.2">
      <c r="A1240" s="18"/>
      <c r="B1240" s="18"/>
      <c r="C1240" s="18"/>
      <c r="D1240" s="18"/>
      <c r="E1240" s="18"/>
      <c r="F1240" s="18"/>
      <c r="G1240" s="18"/>
      <c r="H1240" s="6"/>
      <c r="I1240" s="6"/>
      <c r="J1240" s="6"/>
      <c r="K1240" s="18"/>
      <c r="L1240" s="11"/>
      <c r="M1240" s="8">
        <f t="shared" si="42"/>
        <v>10</v>
      </c>
      <c r="N1240" s="8">
        <f t="shared" si="43"/>
        <v>10.809999999999999</v>
      </c>
    </row>
    <row r="1241" spans="1:14" x14ac:dyDescent="0.2">
      <c r="A1241" s="19" t="s">
        <v>1534</v>
      </c>
      <c r="B1241" s="19" t="s">
        <v>16</v>
      </c>
      <c r="C1241" s="19" t="s">
        <v>87</v>
      </c>
      <c r="D1241" s="17" t="s">
        <v>14</v>
      </c>
      <c r="E1241" s="17" t="s">
        <v>57</v>
      </c>
      <c r="F1241" s="19" t="s">
        <v>372</v>
      </c>
      <c r="G1241" s="17" t="s">
        <v>1459</v>
      </c>
      <c r="H1241" s="4"/>
      <c r="I1241" s="4"/>
      <c r="J1241" s="17" t="s">
        <v>329</v>
      </c>
      <c r="K1241" s="17" t="s">
        <v>1535</v>
      </c>
      <c r="L1241" s="10"/>
      <c r="M1241" s="8">
        <f t="shared" si="42"/>
        <v>10</v>
      </c>
      <c r="N1241" s="8">
        <f t="shared" si="43"/>
        <v>10.809999999999999</v>
      </c>
    </row>
    <row r="1242" spans="1:14" x14ac:dyDescent="0.2">
      <c r="A1242" s="18"/>
      <c r="B1242" s="18"/>
      <c r="C1242" s="18"/>
      <c r="D1242" s="18"/>
      <c r="E1242" s="18"/>
      <c r="F1242" s="18"/>
      <c r="G1242" s="18"/>
      <c r="H1242" s="6"/>
      <c r="I1242" s="6"/>
      <c r="J1242" s="18"/>
      <c r="K1242" s="18"/>
      <c r="L1242" s="11"/>
      <c r="M1242" s="8">
        <f t="shared" si="42"/>
        <v>10</v>
      </c>
      <c r="N1242" s="8">
        <f t="shared" si="43"/>
        <v>10.809999999999999</v>
      </c>
    </row>
    <row r="1243" spans="1:14" x14ac:dyDescent="0.2">
      <c r="A1243" s="19" t="s">
        <v>1536</v>
      </c>
      <c r="B1243" s="19" t="s">
        <v>33</v>
      </c>
      <c r="C1243" s="19" t="s">
        <v>61</v>
      </c>
      <c r="D1243" s="17" t="s">
        <v>14</v>
      </c>
      <c r="E1243" s="17" t="s">
        <v>57</v>
      </c>
      <c r="F1243" s="19" t="s">
        <v>571</v>
      </c>
      <c r="G1243" s="17" t="s">
        <v>1459</v>
      </c>
      <c r="H1243" s="4"/>
      <c r="I1243" s="4"/>
      <c r="J1243" s="4"/>
      <c r="K1243" s="4"/>
      <c r="L1243" s="10"/>
      <c r="M1243" s="8">
        <f t="shared" si="42"/>
        <v>10</v>
      </c>
      <c r="N1243" s="8">
        <f t="shared" si="43"/>
        <v>10.809999999999999</v>
      </c>
    </row>
    <row r="1244" spans="1:14" x14ac:dyDescent="0.2">
      <c r="A1244" s="18"/>
      <c r="B1244" s="18"/>
      <c r="C1244" s="18"/>
      <c r="D1244" s="18"/>
      <c r="E1244" s="18"/>
      <c r="F1244" s="18"/>
      <c r="G1244" s="18"/>
      <c r="H1244" s="6"/>
      <c r="I1244" s="6"/>
      <c r="J1244" s="6"/>
      <c r="K1244" s="6"/>
      <c r="L1244" s="11"/>
      <c r="M1244" s="8">
        <f t="shared" si="42"/>
        <v>10</v>
      </c>
      <c r="N1244" s="8">
        <f t="shared" si="43"/>
        <v>10.809999999999999</v>
      </c>
    </row>
    <row r="1245" spans="1:14" x14ac:dyDescent="0.2">
      <c r="A1245" s="19" t="s">
        <v>1537</v>
      </c>
      <c r="B1245" s="19" t="s">
        <v>42</v>
      </c>
      <c r="C1245" s="19" t="s">
        <v>245</v>
      </c>
      <c r="D1245" s="17" t="s">
        <v>17</v>
      </c>
      <c r="E1245" s="17" t="s">
        <v>18</v>
      </c>
      <c r="F1245" s="19" t="s">
        <v>571</v>
      </c>
      <c r="G1245" s="17" t="s">
        <v>1459</v>
      </c>
      <c r="H1245" s="4"/>
      <c r="I1245" s="4"/>
      <c r="J1245" s="4"/>
      <c r="K1245" s="4"/>
      <c r="L1245" s="10"/>
      <c r="M1245" s="8">
        <f t="shared" si="42"/>
        <v>10</v>
      </c>
      <c r="N1245" s="8">
        <f t="shared" si="43"/>
        <v>10.809999999999999</v>
      </c>
    </row>
    <row r="1246" spans="1:14" x14ac:dyDescent="0.2">
      <c r="A1246" s="18"/>
      <c r="B1246" s="18"/>
      <c r="C1246" s="18"/>
      <c r="D1246" s="18"/>
      <c r="E1246" s="18"/>
      <c r="F1246" s="18"/>
      <c r="G1246" s="18"/>
      <c r="H1246" s="6"/>
      <c r="I1246" s="6"/>
      <c r="J1246" s="6"/>
      <c r="K1246" s="6"/>
      <c r="L1246" s="11"/>
      <c r="M1246" s="8">
        <f t="shared" si="42"/>
        <v>10</v>
      </c>
      <c r="N1246" s="8">
        <f t="shared" si="43"/>
        <v>10.809999999999999</v>
      </c>
    </row>
    <row r="1247" spans="1:14" x14ac:dyDescent="0.2">
      <c r="A1247" s="19" t="s">
        <v>1538</v>
      </c>
      <c r="B1247" s="19" t="s">
        <v>280</v>
      </c>
      <c r="C1247" s="19" t="s">
        <v>87</v>
      </c>
      <c r="D1247" s="17" t="s">
        <v>14</v>
      </c>
      <c r="E1247" s="17" t="s">
        <v>57</v>
      </c>
      <c r="F1247" s="19" t="s">
        <v>574</v>
      </c>
      <c r="G1247" s="17" t="s">
        <v>1459</v>
      </c>
      <c r="H1247" s="4"/>
      <c r="I1247" s="4"/>
      <c r="J1247" s="4"/>
      <c r="K1247" s="17" t="s">
        <v>1539</v>
      </c>
      <c r="L1247" s="10"/>
      <c r="M1247" s="8">
        <f t="shared" si="42"/>
        <v>10</v>
      </c>
      <c r="N1247" s="8">
        <f t="shared" si="43"/>
        <v>10.809999999999999</v>
      </c>
    </row>
    <row r="1248" spans="1:14" x14ac:dyDescent="0.2">
      <c r="A1248" s="18"/>
      <c r="B1248" s="18"/>
      <c r="C1248" s="18"/>
      <c r="D1248" s="18"/>
      <c r="E1248" s="18"/>
      <c r="F1248" s="18"/>
      <c r="G1248" s="18"/>
      <c r="H1248" s="6"/>
      <c r="I1248" s="6"/>
      <c r="J1248" s="6"/>
      <c r="K1248" s="18"/>
      <c r="L1248" s="11"/>
      <c r="M1248" s="8">
        <f t="shared" si="42"/>
        <v>10</v>
      </c>
      <c r="N1248" s="8">
        <f t="shared" si="43"/>
        <v>10.809999999999999</v>
      </c>
    </row>
    <row r="1249" spans="1:14" x14ac:dyDescent="0.2">
      <c r="A1249" s="19" t="s">
        <v>1540</v>
      </c>
      <c r="B1249" s="19" t="s">
        <v>628</v>
      </c>
      <c r="C1249" s="19" t="s">
        <v>737</v>
      </c>
      <c r="D1249" s="17" t="s">
        <v>26</v>
      </c>
      <c r="E1249" s="17" t="s">
        <v>18</v>
      </c>
      <c r="F1249" s="19" t="s">
        <v>701</v>
      </c>
      <c r="G1249" s="17" t="s">
        <v>1459</v>
      </c>
      <c r="H1249" s="4"/>
      <c r="I1249" s="4"/>
      <c r="J1249" s="17" t="s">
        <v>329</v>
      </c>
      <c r="K1249" s="17" t="s">
        <v>1541</v>
      </c>
      <c r="L1249" s="10"/>
      <c r="M1249" s="8">
        <f t="shared" si="42"/>
        <v>10</v>
      </c>
      <c r="N1249" s="8">
        <f t="shared" si="43"/>
        <v>10.809999999999999</v>
      </c>
    </row>
    <row r="1250" spans="1:14" x14ac:dyDescent="0.2">
      <c r="A1250" s="18"/>
      <c r="B1250" s="18"/>
      <c r="C1250" s="18"/>
      <c r="D1250" s="18"/>
      <c r="E1250" s="18"/>
      <c r="F1250" s="18"/>
      <c r="G1250" s="18"/>
      <c r="H1250" s="6"/>
      <c r="I1250" s="6"/>
      <c r="J1250" s="18"/>
      <c r="K1250" s="18"/>
      <c r="L1250" s="11"/>
      <c r="M1250" s="8">
        <f t="shared" si="42"/>
        <v>10</v>
      </c>
      <c r="N1250" s="8">
        <f t="shared" si="43"/>
        <v>10.809999999999999</v>
      </c>
    </row>
    <row r="1251" spans="1:14" x14ac:dyDescent="0.2">
      <c r="A1251" s="19" t="s">
        <v>1542</v>
      </c>
      <c r="B1251" s="19" t="s">
        <v>1543</v>
      </c>
      <c r="C1251" s="19" t="s">
        <v>1544</v>
      </c>
      <c r="D1251" s="17" t="s">
        <v>65</v>
      </c>
      <c r="E1251" s="17" t="s">
        <v>18</v>
      </c>
      <c r="F1251" s="19" t="s">
        <v>701</v>
      </c>
      <c r="G1251" s="17" t="s">
        <v>1459</v>
      </c>
      <c r="H1251" s="4"/>
      <c r="I1251" s="4"/>
      <c r="J1251" s="17" t="s">
        <v>329</v>
      </c>
      <c r="K1251" s="17" t="s">
        <v>1541</v>
      </c>
      <c r="L1251" s="10"/>
      <c r="M1251" s="8">
        <f t="shared" si="42"/>
        <v>10</v>
      </c>
      <c r="N1251" s="8">
        <f t="shared" si="43"/>
        <v>10.809999999999999</v>
      </c>
    </row>
    <row r="1252" spans="1:14" x14ac:dyDescent="0.2">
      <c r="A1252" s="18"/>
      <c r="B1252" s="18"/>
      <c r="C1252" s="18"/>
      <c r="D1252" s="18"/>
      <c r="E1252" s="18"/>
      <c r="F1252" s="18"/>
      <c r="G1252" s="18"/>
      <c r="H1252" s="6"/>
      <c r="I1252" s="6"/>
      <c r="J1252" s="18"/>
      <c r="K1252" s="18"/>
      <c r="L1252" s="11"/>
      <c r="M1252" s="8">
        <f t="shared" si="42"/>
        <v>10</v>
      </c>
      <c r="N1252" s="8">
        <f t="shared" si="43"/>
        <v>10.809999999999999</v>
      </c>
    </row>
    <row r="1253" spans="1:14" x14ac:dyDescent="0.2">
      <c r="A1253" s="19" t="s">
        <v>1545</v>
      </c>
      <c r="B1253" s="19" t="s">
        <v>1543</v>
      </c>
      <c r="C1253" s="19" t="s">
        <v>1544</v>
      </c>
      <c r="D1253" s="17" t="s">
        <v>65</v>
      </c>
      <c r="E1253" s="17" t="s">
        <v>18</v>
      </c>
      <c r="F1253" s="19" t="s">
        <v>701</v>
      </c>
      <c r="G1253" s="17" t="s">
        <v>1459</v>
      </c>
      <c r="H1253" s="4"/>
      <c r="I1253" s="4"/>
      <c r="J1253" s="17" t="s">
        <v>329</v>
      </c>
      <c r="K1253" s="17" t="s">
        <v>1541</v>
      </c>
      <c r="L1253" s="10"/>
      <c r="M1253" s="8">
        <f t="shared" si="42"/>
        <v>10</v>
      </c>
      <c r="N1253" s="8">
        <f t="shared" si="43"/>
        <v>10.809999999999999</v>
      </c>
    </row>
    <row r="1254" spans="1:14" x14ac:dyDescent="0.2">
      <c r="A1254" s="18"/>
      <c r="B1254" s="18"/>
      <c r="C1254" s="18"/>
      <c r="D1254" s="18"/>
      <c r="E1254" s="18"/>
      <c r="F1254" s="18"/>
      <c r="G1254" s="18"/>
      <c r="H1254" s="6"/>
      <c r="I1254" s="6"/>
      <c r="J1254" s="18"/>
      <c r="K1254" s="18"/>
      <c r="L1254" s="11"/>
      <c r="M1254" s="8">
        <f t="shared" si="42"/>
        <v>10</v>
      </c>
      <c r="N1254" s="8">
        <f t="shared" si="43"/>
        <v>10.809999999999999</v>
      </c>
    </row>
    <row r="1255" spans="1:14" x14ac:dyDescent="0.2">
      <c r="A1255" s="19" t="s">
        <v>1546</v>
      </c>
      <c r="B1255" s="19" t="s">
        <v>227</v>
      </c>
      <c r="C1255" s="19" t="s">
        <v>215</v>
      </c>
      <c r="D1255" s="17" t="s">
        <v>14</v>
      </c>
      <c r="E1255" s="17" t="s">
        <v>109</v>
      </c>
      <c r="F1255" s="19" t="s">
        <v>701</v>
      </c>
      <c r="G1255" s="17" t="s">
        <v>1459</v>
      </c>
      <c r="H1255" s="4"/>
      <c r="I1255" s="4"/>
      <c r="J1255" s="17" t="s">
        <v>1547</v>
      </c>
      <c r="K1255" s="17" t="s">
        <v>1541</v>
      </c>
      <c r="L1255" s="10"/>
      <c r="M1255" s="8">
        <f t="shared" si="42"/>
        <v>10</v>
      </c>
      <c r="N1255" s="8">
        <f t="shared" si="43"/>
        <v>10.809999999999999</v>
      </c>
    </row>
    <row r="1256" spans="1:14" x14ac:dyDescent="0.2">
      <c r="A1256" s="18"/>
      <c r="B1256" s="18"/>
      <c r="C1256" s="18"/>
      <c r="D1256" s="18"/>
      <c r="E1256" s="18"/>
      <c r="F1256" s="18"/>
      <c r="G1256" s="18"/>
      <c r="H1256" s="6"/>
      <c r="I1256" s="6"/>
      <c r="J1256" s="18"/>
      <c r="K1256" s="18"/>
      <c r="L1256" s="11"/>
      <c r="M1256" s="8">
        <f t="shared" si="42"/>
        <v>10</v>
      </c>
      <c r="N1256" s="8">
        <f t="shared" si="43"/>
        <v>10.809999999999999</v>
      </c>
    </row>
    <row r="1257" spans="1:14" x14ac:dyDescent="0.2">
      <c r="A1257" s="19" t="s">
        <v>1548</v>
      </c>
      <c r="B1257" s="19" t="s">
        <v>66</v>
      </c>
      <c r="C1257" s="19" t="s">
        <v>264</v>
      </c>
      <c r="D1257" s="17" t="s">
        <v>17</v>
      </c>
      <c r="E1257" s="17" t="s">
        <v>18</v>
      </c>
      <c r="F1257" s="19" t="s">
        <v>27</v>
      </c>
      <c r="G1257" s="17" t="s">
        <v>1459</v>
      </c>
      <c r="H1257" s="4"/>
      <c r="I1257" s="4"/>
      <c r="J1257" s="17" t="s">
        <v>606</v>
      </c>
      <c r="K1257" s="17" t="s">
        <v>1142</v>
      </c>
      <c r="L1257" s="10"/>
      <c r="M1257" s="8">
        <f t="shared" si="42"/>
        <v>10</v>
      </c>
      <c r="N1257" s="8">
        <f t="shared" si="43"/>
        <v>10.809999999999999</v>
      </c>
    </row>
    <row r="1258" spans="1:14" x14ac:dyDescent="0.2">
      <c r="A1258" s="18"/>
      <c r="B1258" s="18"/>
      <c r="C1258" s="18"/>
      <c r="D1258" s="18"/>
      <c r="E1258" s="18"/>
      <c r="F1258" s="18"/>
      <c r="G1258" s="18"/>
      <c r="H1258" s="6"/>
      <c r="I1258" s="6"/>
      <c r="J1258" s="18"/>
      <c r="K1258" s="18"/>
      <c r="L1258" s="11"/>
      <c r="M1258" s="8">
        <f t="shared" si="42"/>
        <v>10</v>
      </c>
      <c r="N1258" s="8">
        <f t="shared" si="43"/>
        <v>10.809999999999999</v>
      </c>
    </row>
    <row r="1259" spans="1:14" x14ac:dyDescent="0.2">
      <c r="A1259" s="19" t="s">
        <v>1549</v>
      </c>
      <c r="B1259" s="19" t="s">
        <v>225</v>
      </c>
      <c r="C1259" s="19" t="s">
        <v>247</v>
      </c>
      <c r="D1259" s="17" t="s">
        <v>26</v>
      </c>
      <c r="E1259" s="17" t="s">
        <v>18</v>
      </c>
      <c r="F1259" s="19" t="s">
        <v>319</v>
      </c>
      <c r="G1259" s="17" t="s">
        <v>1459</v>
      </c>
      <c r="H1259" s="4"/>
      <c r="I1259" s="4"/>
      <c r="J1259" s="17" t="s">
        <v>1550</v>
      </c>
      <c r="K1259" s="17" t="s">
        <v>1111</v>
      </c>
      <c r="L1259" s="10"/>
      <c r="M1259" s="8">
        <f t="shared" si="42"/>
        <v>10</v>
      </c>
      <c r="N1259" s="8">
        <f t="shared" si="43"/>
        <v>10.809999999999999</v>
      </c>
    </row>
    <row r="1260" spans="1:14" x14ac:dyDescent="0.2">
      <c r="A1260" s="18"/>
      <c r="B1260" s="18"/>
      <c r="C1260" s="18"/>
      <c r="D1260" s="18"/>
      <c r="E1260" s="18"/>
      <c r="F1260" s="18"/>
      <c r="G1260" s="18"/>
      <c r="H1260" s="6"/>
      <c r="I1260" s="6"/>
      <c r="J1260" s="18"/>
      <c r="K1260" s="18"/>
      <c r="L1260" s="11"/>
      <c r="M1260" s="8">
        <f t="shared" si="42"/>
        <v>10</v>
      </c>
      <c r="N1260" s="8">
        <f t="shared" si="43"/>
        <v>10.809999999999999</v>
      </c>
    </row>
    <row r="1261" spans="1:14" x14ac:dyDescent="0.2">
      <c r="A1261" s="19" t="s">
        <v>1551</v>
      </c>
      <c r="B1261" s="19" t="s">
        <v>1552</v>
      </c>
      <c r="C1261" s="19" t="s">
        <v>1553</v>
      </c>
      <c r="D1261" s="17" t="s">
        <v>65</v>
      </c>
      <c r="E1261" s="17" t="s">
        <v>18</v>
      </c>
      <c r="F1261" s="19" t="s">
        <v>138</v>
      </c>
      <c r="G1261" s="17" t="s">
        <v>1459</v>
      </c>
      <c r="H1261" s="4"/>
      <c r="I1261" s="4"/>
      <c r="J1261" s="17" t="s">
        <v>338</v>
      </c>
      <c r="K1261" s="17" t="s">
        <v>1554</v>
      </c>
      <c r="L1261" s="10"/>
      <c r="M1261" s="8">
        <f t="shared" si="42"/>
        <v>10</v>
      </c>
      <c r="N1261" s="8">
        <f t="shared" si="43"/>
        <v>10.809999999999999</v>
      </c>
    </row>
    <row r="1262" spans="1:14" x14ac:dyDescent="0.2">
      <c r="A1262" s="18"/>
      <c r="B1262" s="18"/>
      <c r="C1262" s="18"/>
      <c r="D1262" s="18"/>
      <c r="E1262" s="18"/>
      <c r="F1262" s="18"/>
      <c r="G1262" s="18"/>
      <c r="H1262" s="6"/>
      <c r="I1262" s="6"/>
      <c r="J1262" s="18"/>
      <c r="K1262" s="18"/>
      <c r="L1262" s="11"/>
      <c r="M1262" s="8">
        <f t="shared" si="42"/>
        <v>10</v>
      </c>
      <c r="N1262" s="8">
        <f t="shared" si="43"/>
        <v>10.809999999999999</v>
      </c>
    </row>
    <row r="1263" spans="1:14" x14ac:dyDescent="0.2">
      <c r="A1263" s="19" t="s">
        <v>1555</v>
      </c>
      <c r="B1263" s="19" t="s">
        <v>42</v>
      </c>
      <c r="C1263" s="19" t="s">
        <v>245</v>
      </c>
      <c r="D1263" s="17" t="s">
        <v>17</v>
      </c>
      <c r="E1263" s="17" t="s">
        <v>18</v>
      </c>
      <c r="F1263" s="19" t="s">
        <v>67</v>
      </c>
      <c r="G1263" s="17" t="s">
        <v>1459</v>
      </c>
      <c r="H1263" s="4"/>
      <c r="I1263" s="4"/>
      <c r="J1263" s="4"/>
      <c r="K1263" s="17" t="s">
        <v>1467</v>
      </c>
      <c r="L1263" s="10"/>
      <c r="M1263" s="8">
        <f t="shared" si="42"/>
        <v>10</v>
      </c>
      <c r="N1263" s="8">
        <f t="shared" si="43"/>
        <v>10.809999999999999</v>
      </c>
    </row>
    <row r="1264" spans="1:14" x14ac:dyDescent="0.2">
      <c r="A1264" s="18"/>
      <c r="B1264" s="18"/>
      <c r="C1264" s="18"/>
      <c r="D1264" s="18"/>
      <c r="E1264" s="18"/>
      <c r="F1264" s="18"/>
      <c r="G1264" s="18"/>
      <c r="H1264" s="6"/>
      <c r="I1264" s="6"/>
      <c r="J1264" s="6"/>
      <c r="K1264" s="18"/>
      <c r="L1264" s="11"/>
      <c r="M1264" s="8">
        <f t="shared" si="42"/>
        <v>10</v>
      </c>
      <c r="N1264" s="8">
        <f t="shared" si="43"/>
        <v>10.809999999999999</v>
      </c>
    </row>
    <row r="1265" spans="1:14" x14ac:dyDescent="0.2">
      <c r="A1265" s="19" t="s">
        <v>1556</v>
      </c>
      <c r="B1265" s="19" t="s">
        <v>215</v>
      </c>
      <c r="C1265" s="19" t="s">
        <v>743</v>
      </c>
      <c r="D1265" s="17" t="s">
        <v>26</v>
      </c>
      <c r="E1265" s="17" t="s">
        <v>18</v>
      </c>
      <c r="F1265" s="19" t="s">
        <v>19</v>
      </c>
      <c r="G1265" s="17" t="s">
        <v>1459</v>
      </c>
      <c r="H1265" s="4"/>
      <c r="I1265" s="4"/>
      <c r="J1265" s="17" t="s">
        <v>329</v>
      </c>
      <c r="K1265" s="17" t="s">
        <v>1557</v>
      </c>
      <c r="L1265" s="10"/>
      <c r="M1265" s="8">
        <f t="shared" si="42"/>
        <v>10</v>
      </c>
      <c r="N1265" s="8">
        <f t="shared" si="43"/>
        <v>10.809999999999999</v>
      </c>
    </row>
    <row r="1266" spans="1:14" x14ac:dyDescent="0.2">
      <c r="A1266" s="18"/>
      <c r="B1266" s="18"/>
      <c r="C1266" s="18"/>
      <c r="D1266" s="18"/>
      <c r="E1266" s="18"/>
      <c r="F1266" s="18"/>
      <c r="G1266" s="18"/>
      <c r="H1266" s="6"/>
      <c r="I1266" s="6"/>
      <c r="J1266" s="18"/>
      <c r="K1266" s="18"/>
      <c r="L1266" s="11"/>
      <c r="M1266" s="8">
        <f t="shared" si="42"/>
        <v>10</v>
      </c>
      <c r="N1266" s="8">
        <f t="shared" si="43"/>
        <v>10.809999999999999</v>
      </c>
    </row>
    <row r="1267" spans="1:14" x14ac:dyDescent="0.2">
      <c r="A1267" s="19" t="s">
        <v>1558</v>
      </c>
      <c r="B1267" s="19" t="s">
        <v>90</v>
      </c>
      <c r="C1267" s="19" t="s">
        <v>91</v>
      </c>
      <c r="D1267" s="17" t="s">
        <v>14</v>
      </c>
      <c r="E1267" s="17" t="s">
        <v>57</v>
      </c>
      <c r="F1267" s="19" t="s">
        <v>106</v>
      </c>
      <c r="G1267" s="17" t="s">
        <v>1459</v>
      </c>
      <c r="H1267" s="4"/>
      <c r="I1267" s="4"/>
      <c r="J1267" s="17" t="s">
        <v>329</v>
      </c>
      <c r="K1267" s="17" t="s">
        <v>1559</v>
      </c>
      <c r="L1267" s="10"/>
      <c r="M1267" s="8">
        <f t="shared" si="42"/>
        <v>10</v>
      </c>
      <c r="N1267" s="8">
        <f t="shared" si="43"/>
        <v>10.809999999999999</v>
      </c>
    </row>
    <row r="1268" spans="1:14" x14ac:dyDescent="0.2">
      <c r="A1268" s="18"/>
      <c r="B1268" s="18"/>
      <c r="C1268" s="18"/>
      <c r="D1268" s="18"/>
      <c r="E1268" s="18"/>
      <c r="F1268" s="18"/>
      <c r="G1268" s="18"/>
      <c r="H1268" s="6"/>
      <c r="I1268" s="6"/>
      <c r="J1268" s="18"/>
      <c r="K1268" s="18"/>
      <c r="L1268" s="11"/>
      <c r="M1268" s="8">
        <f t="shared" si="42"/>
        <v>10</v>
      </c>
      <c r="N1268" s="8">
        <f t="shared" si="43"/>
        <v>10.809999999999999</v>
      </c>
    </row>
    <row r="1269" spans="1:14" x14ac:dyDescent="0.2">
      <c r="A1269" s="19" t="s">
        <v>1560</v>
      </c>
      <c r="B1269" s="19" t="s">
        <v>33</v>
      </c>
      <c r="C1269" s="19" t="s">
        <v>61</v>
      </c>
      <c r="D1269" s="17" t="s">
        <v>14</v>
      </c>
      <c r="E1269" s="17" t="s">
        <v>57</v>
      </c>
      <c r="F1269" s="19" t="s">
        <v>52</v>
      </c>
      <c r="G1269" s="17" t="s">
        <v>1459</v>
      </c>
      <c r="H1269" s="4"/>
      <c r="I1269" s="4"/>
      <c r="J1269" s="17" t="s">
        <v>462</v>
      </c>
      <c r="K1269" s="17" t="s">
        <v>1561</v>
      </c>
      <c r="L1269" s="10"/>
      <c r="M1269" s="8">
        <f t="shared" si="42"/>
        <v>10</v>
      </c>
      <c r="N1269" s="8">
        <f t="shared" si="43"/>
        <v>10.809999999999999</v>
      </c>
    </row>
    <row r="1270" spans="1:14" x14ac:dyDescent="0.2">
      <c r="A1270" s="18"/>
      <c r="B1270" s="18"/>
      <c r="C1270" s="18"/>
      <c r="D1270" s="18"/>
      <c r="E1270" s="18"/>
      <c r="F1270" s="18"/>
      <c r="G1270" s="18"/>
      <c r="H1270" s="6"/>
      <c r="I1270" s="6"/>
      <c r="J1270" s="18"/>
      <c r="K1270" s="18"/>
      <c r="L1270" s="11"/>
      <c r="M1270" s="8">
        <f t="shared" si="42"/>
        <v>10</v>
      </c>
      <c r="N1270" s="8">
        <f t="shared" si="43"/>
        <v>10.809999999999999</v>
      </c>
    </row>
    <row r="1271" spans="1:14" x14ac:dyDescent="0.2">
      <c r="A1271" s="1" t="s">
        <v>1562</v>
      </c>
      <c r="B1271" s="1" t="s">
        <v>103</v>
      </c>
      <c r="C1271" s="1" t="s">
        <v>392</v>
      </c>
      <c r="D1271" s="2" t="s">
        <v>65</v>
      </c>
      <c r="E1271" s="2" t="s">
        <v>18</v>
      </c>
      <c r="F1271" s="1" t="s">
        <v>488</v>
      </c>
      <c r="G1271" s="2" t="s">
        <v>1563</v>
      </c>
      <c r="H1271" s="5"/>
      <c r="I1271" s="5"/>
      <c r="J1271" s="5"/>
      <c r="K1271" s="5"/>
      <c r="L1271" s="9"/>
      <c r="M1271" s="8">
        <f t="shared" si="42"/>
        <v>10</v>
      </c>
      <c r="N1271" s="8">
        <f t="shared" si="43"/>
        <v>10.809999999999999</v>
      </c>
    </row>
    <row r="1272" spans="1:14" x14ac:dyDescent="0.2">
      <c r="A1272" s="19" t="s">
        <v>1564</v>
      </c>
      <c r="B1272" s="19" t="s">
        <v>208</v>
      </c>
      <c r="C1272" s="19" t="s">
        <v>728</v>
      </c>
      <c r="D1272" s="17" t="s">
        <v>56</v>
      </c>
      <c r="E1272" s="17" t="s">
        <v>18</v>
      </c>
      <c r="F1272" s="19" t="s">
        <v>817</v>
      </c>
      <c r="G1272" s="17" t="s">
        <v>1565</v>
      </c>
      <c r="H1272" s="4"/>
      <c r="I1272" s="4"/>
      <c r="J1272" s="17" t="s">
        <v>878</v>
      </c>
      <c r="K1272" s="17" t="s">
        <v>1566</v>
      </c>
      <c r="L1272" s="10"/>
      <c r="M1272" s="8">
        <f t="shared" si="42"/>
        <v>10</v>
      </c>
      <c r="N1272" s="8">
        <f t="shared" si="43"/>
        <v>10.809999999999999</v>
      </c>
    </row>
    <row r="1273" spans="1:14" x14ac:dyDescent="0.2">
      <c r="A1273" s="18"/>
      <c r="B1273" s="18"/>
      <c r="C1273" s="18"/>
      <c r="D1273" s="18"/>
      <c r="E1273" s="18"/>
      <c r="F1273" s="18"/>
      <c r="G1273" s="18"/>
      <c r="H1273" s="6"/>
      <c r="I1273" s="6"/>
      <c r="J1273" s="18"/>
      <c r="K1273" s="18"/>
      <c r="L1273" s="11"/>
      <c r="M1273" s="8">
        <f t="shared" si="42"/>
        <v>10</v>
      </c>
      <c r="N1273" s="8">
        <f t="shared" si="43"/>
        <v>10.809999999999999</v>
      </c>
    </row>
    <row r="1274" spans="1:14" x14ac:dyDescent="0.2">
      <c r="A1274" s="19" t="s">
        <v>1567</v>
      </c>
      <c r="B1274" s="19" t="s">
        <v>83</v>
      </c>
      <c r="C1274" s="19" t="s">
        <v>16</v>
      </c>
      <c r="D1274" s="17" t="s">
        <v>14</v>
      </c>
      <c r="E1274" s="17" t="s">
        <v>57</v>
      </c>
      <c r="F1274" s="19" t="s">
        <v>97</v>
      </c>
      <c r="G1274" s="17" t="s">
        <v>1565</v>
      </c>
      <c r="H1274" s="4"/>
      <c r="I1274" s="4"/>
      <c r="J1274" s="4"/>
      <c r="K1274" s="17" t="s">
        <v>475</v>
      </c>
      <c r="L1274" s="10"/>
      <c r="M1274" s="8">
        <f t="shared" si="42"/>
        <v>10</v>
      </c>
      <c r="N1274" s="8">
        <f t="shared" si="43"/>
        <v>10.809999999999999</v>
      </c>
    </row>
    <row r="1275" spans="1:14" x14ac:dyDescent="0.2">
      <c r="A1275" s="18"/>
      <c r="B1275" s="18"/>
      <c r="C1275" s="18"/>
      <c r="D1275" s="18"/>
      <c r="E1275" s="18"/>
      <c r="F1275" s="18"/>
      <c r="G1275" s="18"/>
      <c r="H1275" s="6"/>
      <c r="I1275" s="6"/>
      <c r="J1275" s="6"/>
      <c r="K1275" s="18"/>
      <c r="L1275" s="11"/>
      <c r="M1275" s="8">
        <f t="shared" si="42"/>
        <v>10</v>
      </c>
      <c r="N1275" s="8">
        <f t="shared" si="43"/>
        <v>10.809999999999999</v>
      </c>
    </row>
    <row r="1276" spans="1:14" x14ac:dyDescent="0.2">
      <c r="A1276" s="19" t="s">
        <v>1568</v>
      </c>
      <c r="B1276" s="19" t="s">
        <v>639</v>
      </c>
      <c r="C1276" s="19" t="s">
        <v>225</v>
      </c>
      <c r="D1276" s="17" t="s">
        <v>65</v>
      </c>
      <c r="E1276" s="17" t="s">
        <v>18</v>
      </c>
      <c r="F1276" s="19" t="s">
        <v>729</v>
      </c>
      <c r="G1276" s="17" t="s">
        <v>1565</v>
      </c>
      <c r="H1276" s="4"/>
      <c r="I1276" s="4"/>
      <c r="J1276" s="17" t="s">
        <v>329</v>
      </c>
      <c r="K1276" s="4"/>
      <c r="L1276" s="10"/>
      <c r="M1276" s="8">
        <f t="shared" si="42"/>
        <v>10</v>
      </c>
      <c r="N1276" s="8">
        <f t="shared" si="43"/>
        <v>10.809999999999999</v>
      </c>
    </row>
    <row r="1277" spans="1:14" x14ac:dyDescent="0.2">
      <c r="A1277" s="18"/>
      <c r="B1277" s="18"/>
      <c r="C1277" s="18"/>
      <c r="D1277" s="18"/>
      <c r="E1277" s="18"/>
      <c r="F1277" s="18"/>
      <c r="G1277" s="18"/>
      <c r="H1277" s="6"/>
      <c r="I1277" s="6"/>
      <c r="J1277" s="18"/>
      <c r="K1277" s="6"/>
      <c r="L1277" s="11"/>
      <c r="M1277" s="8">
        <f t="shared" si="42"/>
        <v>10</v>
      </c>
      <c r="N1277" s="8">
        <f t="shared" si="43"/>
        <v>10.809999999999999</v>
      </c>
    </row>
    <row r="1278" spans="1:14" x14ac:dyDescent="0.2">
      <c r="A1278" s="19" t="s">
        <v>1569</v>
      </c>
      <c r="B1278" s="19" t="s">
        <v>392</v>
      </c>
      <c r="C1278" s="19" t="s">
        <v>91</v>
      </c>
      <c r="D1278" s="17" t="s">
        <v>26</v>
      </c>
      <c r="E1278" s="17" t="s">
        <v>18</v>
      </c>
      <c r="F1278" s="19" t="s">
        <v>340</v>
      </c>
      <c r="G1278" s="17" t="s">
        <v>1565</v>
      </c>
      <c r="H1278" s="4"/>
      <c r="I1278" s="4"/>
      <c r="J1278" s="17" t="s">
        <v>329</v>
      </c>
      <c r="K1278" s="4"/>
      <c r="L1278" s="10"/>
      <c r="M1278" s="8">
        <f t="shared" si="42"/>
        <v>10</v>
      </c>
      <c r="N1278" s="8">
        <f t="shared" si="43"/>
        <v>10.809999999999999</v>
      </c>
    </row>
    <row r="1279" spans="1:14" x14ac:dyDescent="0.2">
      <c r="A1279" s="18"/>
      <c r="B1279" s="18"/>
      <c r="C1279" s="18"/>
      <c r="D1279" s="18"/>
      <c r="E1279" s="18"/>
      <c r="F1279" s="18"/>
      <c r="G1279" s="18"/>
      <c r="H1279" s="6"/>
      <c r="I1279" s="6"/>
      <c r="J1279" s="18"/>
      <c r="K1279" s="6"/>
      <c r="L1279" s="11"/>
      <c r="M1279" s="8">
        <f t="shared" si="42"/>
        <v>10</v>
      </c>
      <c r="N1279" s="8">
        <f t="shared" si="43"/>
        <v>10.809999999999999</v>
      </c>
    </row>
    <row r="1280" spans="1:14" x14ac:dyDescent="0.2">
      <c r="A1280" s="19" t="s">
        <v>1570</v>
      </c>
      <c r="B1280" s="19" t="s">
        <v>290</v>
      </c>
      <c r="C1280" s="19" t="s">
        <v>25</v>
      </c>
      <c r="D1280" s="17" t="s">
        <v>26</v>
      </c>
      <c r="E1280" s="17" t="s">
        <v>18</v>
      </c>
      <c r="F1280" s="19" t="s">
        <v>67</v>
      </c>
      <c r="G1280" s="17" t="s">
        <v>1565</v>
      </c>
      <c r="H1280" s="4"/>
      <c r="I1280" s="4"/>
      <c r="J1280" s="17" t="s">
        <v>329</v>
      </c>
      <c r="K1280" s="17" t="s">
        <v>1142</v>
      </c>
      <c r="L1280" s="10"/>
      <c r="M1280" s="8">
        <f t="shared" si="42"/>
        <v>10</v>
      </c>
      <c r="N1280" s="8">
        <f t="shared" si="43"/>
        <v>10.809999999999999</v>
      </c>
    </row>
    <row r="1281" spans="1:14" x14ac:dyDescent="0.2">
      <c r="A1281" s="18"/>
      <c r="B1281" s="18"/>
      <c r="C1281" s="18"/>
      <c r="D1281" s="18"/>
      <c r="E1281" s="18"/>
      <c r="F1281" s="18"/>
      <c r="G1281" s="18"/>
      <c r="H1281" s="6"/>
      <c r="I1281" s="6"/>
      <c r="J1281" s="18"/>
      <c r="K1281" s="18"/>
      <c r="L1281" s="11"/>
      <c r="M1281" s="8">
        <f t="shared" ref="M1281:M1343" si="44">L1281*1.15+10</f>
        <v>10</v>
      </c>
      <c r="N1281" s="8">
        <f t="shared" ref="N1281:N1343" si="45">M1281*1.081</f>
        <v>10.809999999999999</v>
      </c>
    </row>
    <row r="1282" spans="1:14" x14ac:dyDescent="0.2">
      <c r="A1282" s="19" t="s">
        <v>1571</v>
      </c>
      <c r="B1282" s="19" t="s">
        <v>264</v>
      </c>
      <c r="C1282" s="19" t="s">
        <v>639</v>
      </c>
      <c r="D1282" s="17" t="s">
        <v>26</v>
      </c>
      <c r="E1282" s="17" t="s">
        <v>18</v>
      </c>
      <c r="F1282" s="19" t="s">
        <v>125</v>
      </c>
      <c r="G1282" s="17" t="s">
        <v>1565</v>
      </c>
      <c r="H1282" s="4"/>
      <c r="I1282" s="4"/>
      <c r="J1282" s="17" t="s">
        <v>329</v>
      </c>
      <c r="K1282" s="4"/>
      <c r="L1282" s="10"/>
      <c r="M1282" s="8">
        <f t="shared" si="44"/>
        <v>10</v>
      </c>
      <c r="N1282" s="8">
        <f t="shared" si="45"/>
        <v>10.809999999999999</v>
      </c>
    </row>
    <row r="1283" spans="1:14" x14ac:dyDescent="0.2">
      <c r="A1283" s="18"/>
      <c r="B1283" s="18"/>
      <c r="C1283" s="18"/>
      <c r="D1283" s="18"/>
      <c r="E1283" s="18"/>
      <c r="F1283" s="18"/>
      <c r="G1283" s="18"/>
      <c r="H1283" s="6"/>
      <c r="I1283" s="6"/>
      <c r="J1283" s="18"/>
      <c r="K1283" s="6"/>
      <c r="L1283" s="11"/>
      <c r="M1283" s="8">
        <f t="shared" si="44"/>
        <v>10</v>
      </c>
      <c r="N1283" s="8">
        <f t="shared" si="45"/>
        <v>10.809999999999999</v>
      </c>
    </row>
    <row r="1284" spans="1:14" x14ac:dyDescent="0.2">
      <c r="A1284" s="19" t="s">
        <v>1572</v>
      </c>
      <c r="B1284" s="19" t="s">
        <v>91</v>
      </c>
      <c r="C1284" s="19" t="s">
        <v>168</v>
      </c>
      <c r="D1284" s="17" t="s">
        <v>31</v>
      </c>
      <c r="E1284" s="17" t="s">
        <v>18</v>
      </c>
      <c r="F1284" s="19" t="s">
        <v>19</v>
      </c>
      <c r="G1284" s="17" t="s">
        <v>1565</v>
      </c>
      <c r="H1284" s="4"/>
      <c r="I1284" s="4"/>
      <c r="J1284" s="17" t="s">
        <v>329</v>
      </c>
      <c r="K1284" s="17" t="s">
        <v>1573</v>
      </c>
      <c r="L1284" s="10"/>
      <c r="M1284" s="8">
        <f t="shared" si="44"/>
        <v>10</v>
      </c>
      <c r="N1284" s="8">
        <f t="shared" si="45"/>
        <v>10.809999999999999</v>
      </c>
    </row>
    <row r="1285" spans="1:14" x14ac:dyDescent="0.2">
      <c r="A1285" s="18"/>
      <c r="B1285" s="18"/>
      <c r="C1285" s="18"/>
      <c r="D1285" s="18"/>
      <c r="E1285" s="18"/>
      <c r="F1285" s="18"/>
      <c r="G1285" s="18"/>
      <c r="H1285" s="6"/>
      <c r="I1285" s="6"/>
      <c r="J1285" s="18"/>
      <c r="K1285" s="18"/>
      <c r="L1285" s="11"/>
      <c r="M1285" s="8">
        <f t="shared" si="44"/>
        <v>10</v>
      </c>
      <c r="N1285" s="8">
        <f t="shared" si="45"/>
        <v>10.809999999999999</v>
      </c>
    </row>
    <row r="1286" spans="1:14" x14ac:dyDescent="0.2">
      <c r="A1286" s="19" t="s">
        <v>1214</v>
      </c>
      <c r="B1286" s="19" t="s">
        <v>245</v>
      </c>
      <c r="C1286" s="19" t="s">
        <v>217</v>
      </c>
      <c r="D1286" s="17" t="s">
        <v>26</v>
      </c>
      <c r="E1286" s="17" t="s">
        <v>18</v>
      </c>
      <c r="F1286" s="19" t="s">
        <v>255</v>
      </c>
      <c r="G1286" s="17" t="s">
        <v>1565</v>
      </c>
      <c r="H1286" s="4"/>
      <c r="I1286" s="4"/>
      <c r="J1286" s="17" t="s">
        <v>1574</v>
      </c>
      <c r="K1286" s="17" t="s">
        <v>1439</v>
      </c>
      <c r="L1286" s="10"/>
      <c r="M1286" s="8">
        <f t="shared" si="44"/>
        <v>10</v>
      </c>
      <c r="N1286" s="8">
        <f t="shared" si="45"/>
        <v>10.809999999999999</v>
      </c>
    </row>
    <row r="1287" spans="1:14" x14ac:dyDescent="0.2">
      <c r="A1287" s="18"/>
      <c r="B1287" s="18"/>
      <c r="C1287" s="18"/>
      <c r="D1287" s="18"/>
      <c r="E1287" s="18"/>
      <c r="F1287" s="18"/>
      <c r="G1287" s="18"/>
      <c r="H1287" s="6"/>
      <c r="I1287" s="6"/>
      <c r="J1287" s="18"/>
      <c r="K1287" s="18"/>
      <c r="L1287" s="11"/>
      <c r="M1287" s="8">
        <f t="shared" si="44"/>
        <v>10</v>
      </c>
      <c r="N1287" s="8">
        <f t="shared" si="45"/>
        <v>10.809999999999999</v>
      </c>
    </row>
    <row r="1288" spans="1:14" x14ac:dyDescent="0.2">
      <c r="A1288" s="19" t="s">
        <v>1575</v>
      </c>
      <c r="B1288" s="19" t="s">
        <v>91</v>
      </c>
      <c r="C1288" s="19" t="s">
        <v>290</v>
      </c>
      <c r="D1288" s="17" t="s">
        <v>31</v>
      </c>
      <c r="E1288" s="17" t="s">
        <v>18</v>
      </c>
      <c r="F1288" s="19" t="s">
        <v>34</v>
      </c>
      <c r="G1288" s="17" t="s">
        <v>1565</v>
      </c>
      <c r="H1288" s="4"/>
      <c r="I1288" s="4"/>
      <c r="J1288" s="17" t="s">
        <v>346</v>
      </c>
      <c r="K1288" s="17" t="s">
        <v>1576</v>
      </c>
      <c r="L1288" s="10"/>
      <c r="M1288" s="8">
        <f t="shared" si="44"/>
        <v>10</v>
      </c>
      <c r="N1288" s="8">
        <f t="shared" si="45"/>
        <v>10.809999999999999</v>
      </c>
    </row>
    <row r="1289" spans="1:14" x14ac:dyDescent="0.2">
      <c r="A1289" s="18"/>
      <c r="B1289" s="18"/>
      <c r="C1289" s="18"/>
      <c r="D1289" s="18"/>
      <c r="E1289" s="18"/>
      <c r="F1289" s="18"/>
      <c r="G1289" s="18"/>
      <c r="H1289" s="6"/>
      <c r="I1289" s="6"/>
      <c r="J1289" s="18"/>
      <c r="K1289" s="18"/>
      <c r="L1289" s="11"/>
      <c r="M1289" s="8">
        <f t="shared" si="44"/>
        <v>10</v>
      </c>
      <c r="N1289" s="8">
        <f t="shared" si="45"/>
        <v>10.809999999999999</v>
      </c>
    </row>
    <row r="1290" spans="1:14" x14ac:dyDescent="0.2">
      <c r="A1290" s="19" t="s">
        <v>1577</v>
      </c>
      <c r="B1290" s="19" t="s">
        <v>33</v>
      </c>
      <c r="C1290" s="19" t="s">
        <v>392</v>
      </c>
      <c r="D1290" s="17" t="s">
        <v>26</v>
      </c>
      <c r="E1290" s="17" t="s">
        <v>18</v>
      </c>
      <c r="F1290" s="19" t="s">
        <v>425</v>
      </c>
      <c r="G1290" s="17" t="s">
        <v>1578</v>
      </c>
      <c r="H1290" s="4"/>
      <c r="I1290" s="4"/>
      <c r="J1290" s="4"/>
      <c r="K1290" s="4"/>
      <c r="L1290" s="10"/>
      <c r="M1290" s="8">
        <f t="shared" si="44"/>
        <v>10</v>
      </c>
      <c r="N1290" s="8">
        <f t="shared" si="45"/>
        <v>10.809999999999999</v>
      </c>
    </row>
    <row r="1291" spans="1:14" x14ac:dyDescent="0.2">
      <c r="A1291" s="18"/>
      <c r="B1291" s="18"/>
      <c r="C1291" s="18"/>
      <c r="D1291" s="18"/>
      <c r="E1291" s="18"/>
      <c r="F1291" s="18"/>
      <c r="G1291" s="18"/>
      <c r="H1291" s="6"/>
      <c r="I1291" s="6"/>
      <c r="J1291" s="6"/>
      <c r="K1291" s="6"/>
      <c r="L1291" s="11"/>
      <c r="M1291" s="8">
        <f t="shared" si="44"/>
        <v>10</v>
      </c>
      <c r="N1291" s="8">
        <f t="shared" si="45"/>
        <v>10.809999999999999</v>
      </c>
    </row>
    <row r="1292" spans="1:14" x14ac:dyDescent="0.2">
      <c r="A1292" s="19" t="s">
        <v>1579</v>
      </c>
      <c r="B1292" s="19" t="s">
        <v>66</v>
      </c>
      <c r="C1292" s="19" t="s">
        <v>290</v>
      </c>
      <c r="D1292" s="17" t="s">
        <v>65</v>
      </c>
      <c r="E1292" s="17" t="s">
        <v>18</v>
      </c>
      <c r="F1292" s="19" t="s">
        <v>425</v>
      </c>
      <c r="G1292" s="17" t="s">
        <v>1578</v>
      </c>
      <c r="H1292" s="4"/>
      <c r="I1292" s="4"/>
      <c r="J1292" s="4"/>
      <c r="K1292" s="4"/>
      <c r="L1292" s="10"/>
      <c r="M1292" s="8">
        <f t="shared" si="44"/>
        <v>10</v>
      </c>
      <c r="N1292" s="8">
        <f t="shared" si="45"/>
        <v>10.809999999999999</v>
      </c>
    </row>
    <row r="1293" spans="1:14" x14ac:dyDescent="0.2">
      <c r="A1293" s="18"/>
      <c r="B1293" s="18"/>
      <c r="C1293" s="18"/>
      <c r="D1293" s="18"/>
      <c r="E1293" s="18"/>
      <c r="F1293" s="18"/>
      <c r="G1293" s="18"/>
      <c r="H1293" s="6"/>
      <c r="I1293" s="6"/>
      <c r="J1293" s="6"/>
      <c r="K1293" s="6"/>
      <c r="L1293" s="11"/>
      <c r="M1293" s="8">
        <f t="shared" si="44"/>
        <v>10</v>
      </c>
      <c r="N1293" s="8">
        <f t="shared" si="45"/>
        <v>10.809999999999999</v>
      </c>
    </row>
    <row r="1294" spans="1:14" x14ac:dyDescent="0.2">
      <c r="A1294" s="19" t="s">
        <v>1580</v>
      </c>
      <c r="B1294" s="19" t="s">
        <v>61</v>
      </c>
      <c r="C1294" s="19" t="s">
        <v>62</v>
      </c>
      <c r="D1294" s="17" t="s">
        <v>26</v>
      </c>
      <c r="E1294" s="17" t="s">
        <v>18</v>
      </c>
      <c r="F1294" s="19" t="s">
        <v>158</v>
      </c>
      <c r="G1294" s="17" t="s">
        <v>1578</v>
      </c>
      <c r="H1294" s="4"/>
      <c r="I1294" s="4"/>
      <c r="J1294" s="17" t="s">
        <v>329</v>
      </c>
      <c r="K1294" s="4"/>
      <c r="L1294" s="10"/>
      <c r="M1294" s="8">
        <f t="shared" si="44"/>
        <v>10</v>
      </c>
      <c r="N1294" s="8">
        <f t="shared" si="45"/>
        <v>10.809999999999999</v>
      </c>
    </row>
    <row r="1295" spans="1:14" x14ac:dyDescent="0.2">
      <c r="A1295" s="18"/>
      <c r="B1295" s="18"/>
      <c r="C1295" s="18"/>
      <c r="D1295" s="18"/>
      <c r="E1295" s="18"/>
      <c r="F1295" s="18"/>
      <c r="G1295" s="18"/>
      <c r="H1295" s="6"/>
      <c r="I1295" s="6"/>
      <c r="J1295" s="18"/>
      <c r="K1295" s="6"/>
      <c r="L1295" s="11"/>
      <c r="M1295" s="8">
        <f t="shared" si="44"/>
        <v>10</v>
      </c>
      <c r="N1295" s="8">
        <f t="shared" si="45"/>
        <v>10.809999999999999</v>
      </c>
    </row>
    <row r="1296" spans="1:14" x14ac:dyDescent="0.2">
      <c r="A1296" s="19" t="s">
        <v>1581</v>
      </c>
      <c r="B1296" s="19" t="s">
        <v>392</v>
      </c>
      <c r="C1296" s="19" t="s">
        <v>1493</v>
      </c>
      <c r="D1296" s="17" t="s">
        <v>26</v>
      </c>
      <c r="E1296" s="17" t="s">
        <v>18</v>
      </c>
      <c r="F1296" s="19" t="s">
        <v>574</v>
      </c>
      <c r="G1296" s="17" t="s">
        <v>1578</v>
      </c>
      <c r="H1296" s="4"/>
      <c r="I1296" s="4"/>
      <c r="J1296" s="17" t="s">
        <v>329</v>
      </c>
      <c r="K1296" s="17" t="s">
        <v>30</v>
      </c>
      <c r="L1296" s="10"/>
      <c r="M1296" s="8">
        <f t="shared" si="44"/>
        <v>10</v>
      </c>
      <c r="N1296" s="8">
        <f t="shared" si="45"/>
        <v>10.809999999999999</v>
      </c>
    </row>
    <row r="1297" spans="1:14" x14ac:dyDescent="0.2">
      <c r="A1297" s="18"/>
      <c r="B1297" s="18"/>
      <c r="C1297" s="18"/>
      <c r="D1297" s="18"/>
      <c r="E1297" s="18"/>
      <c r="F1297" s="18"/>
      <c r="G1297" s="18"/>
      <c r="H1297" s="6"/>
      <c r="I1297" s="6"/>
      <c r="J1297" s="18"/>
      <c r="K1297" s="18"/>
      <c r="L1297" s="11"/>
      <c r="M1297" s="8">
        <f t="shared" si="44"/>
        <v>10</v>
      </c>
      <c r="N1297" s="8">
        <f t="shared" si="45"/>
        <v>10.809999999999999</v>
      </c>
    </row>
    <row r="1298" spans="1:14" x14ac:dyDescent="0.2">
      <c r="A1298" s="19" t="s">
        <v>1582</v>
      </c>
      <c r="B1298" s="19" t="s">
        <v>392</v>
      </c>
      <c r="C1298" s="19" t="s">
        <v>1493</v>
      </c>
      <c r="D1298" s="17" t="s">
        <v>26</v>
      </c>
      <c r="E1298" s="17" t="s">
        <v>18</v>
      </c>
      <c r="F1298" s="19" t="s">
        <v>574</v>
      </c>
      <c r="G1298" s="17" t="s">
        <v>1578</v>
      </c>
      <c r="H1298" s="4"/>
      <c r="I1298" s="4"/>
      <c r="J1298" s="17" t="s">
        <v>329</v>
      </c>
      <c r="K1298" s="17" t="s">
        <v>30</v>
      </c>
      <c r="L1298" s="10"/>
      <c r="M1298" s="8">
        <f t="shared" si="44"/>
        <v>10</v>
      </c>
      <c r="N1298" s="8">
        <f t="shared" si="45"/>
        <v>10.809999999999999</v>
      </c>
    </row>
    <row r="1299" spans="1:14" x14ac:dyDescent="0.2">
      <c r="A1299" s="18"/>
      <c r="B1299" s="18"/>
      <c r="C1299" s="18"/>
      <c r="D1299" s="18"/>
      <c r="E1299" s="18"/>
      <c r="F1299" s="18"/>
      <c r="G1299" s="18"/>
      <c r="H1299" s="6"/>
      <c r="I1299" s="6"/>
      <c r="J1299" s="18"/>
      <c r="K1299" s="18"/>
      <c r="L1299" s="11"/>
      <c r="M1299" s="8">
        <f t="shared" si="44"/>
        <v>10</v>
      </c>
      <c r="N1299" s="8">
        <f t="shared" si="45"/>
        <v>10.809999999999999</v>
      </c>
    </row>
    <row r="1300" spans="1:14" x14ac:dyDescent="0.2">
      <c r="A1300" s="19" t="s">
        <v>1583</v>
      </c>
      <c r="B1300" s="19" t="s">
        <v>66</v>
      </c>
      <c r="C1300" s="19" t="s">
        <v>127</v>
      </c>
      <c r="D1300" s="17" t="s">
        <v>26</v>
      </c>
      <c r="E1300" s="17" t="s">
        <v>18</v>
      </c>
      <c r="F1300" s="19" t="s">
        <v>701</v>
      </c>
      <c r="G1300" s="17" t="s">
        <v>1578</v>
      </c>
      <c r="H1300" s="4"/>
      <c r="I1300" s="4"/>
      <c r="J1300" s="17" t="s">
        <v>329</v>
      </c>
      <c r="K1300" s="17" t="s">
        <v>1584</v>
      </c>
      <c r="L1300" s="10"/>
      <c r="M1300" s="8">
        <f t="shared" si="44"/>
        <v>10</v>
      </c>
      <c r="N1300" s="8">
        <f t="shared" si="45"/>
        <v>10.809999999999999</v>
      </c>
    </row>
    <row r="1301" spans="1:14" x14ac:dyDescent="0.2">
      <c r="A1301" s="18"/>
      <c r="B1301" s="18"/>
      <c r="C1301" s="18"/>
      <c r="D1301" s="18"/>
      <c r="E1301" s="18"/>
      <c r="F1301" s="18"/>
      <c r="G1301" s="18"/>
      <c r="H1301" s="6"/>
      <c r="I1301" s="6"/>
      <c r="J1301" s="18"/>
      <c r="K1301" s="18"/>
      <c r="L1301" s="11"/>
      <c r="M1301" s="8">
        <f t="shared" si="44"/>
        <v>10</v>
      </c>
      <c r="N1301" s="8">
        <f t="shared" si="45"/>
        <v>10.809999999999999</v>
      </c>
    </row>
    <row r="1302" spans="1:14" x14ac:dyDescent="0.2">
      <c r="A1302" s="19" t="s">
        <v>1585</v>
      </c>
      <c r="B1302" s="19" t="s">
        <v>264</v>
      </c>
      <c r="C1302" s="19" t="s">
        <v>168</v>
      </c>
      <c r="D1302" s="17" t="s">
        <v>50</v>
      </c>
      <c r="E1302" s="17" t="s">
        <v>18</v>
      </c>
      <c r="F1302" s="19" t="s">
        <v>383</v>
      </c>
      <c r="G1302" s="17" t="s">
        <v>1578</v>
      </c>
      <c r="H1302" s="4"/>
      <c r="I1302" s="4"/>
      <c r="J1302" s="17" t="s">
        <v>1586</v>
      </c>
      <c r="K1302" s="17" t="s">
        <v>907</v>
      </c>
      <c r="L1302" s="10"/>
      <c r="M1302" s="8">
        <f t="shared" si="44"/>
        <v>10</v>
      </c>
      <c r="N1302" s="8">
        <f t="shared" si="45"/>
        <v>10.809999999999999</v>
      </c>
    </row>
    <row r="1303" spans="1:14" x14ac:dyDescent="0.2">
      <c r="A1303" s="18"/>
      <c r="B1303" s="18"/>
      <c r="C1303" s="18"/>
      <c r="D1303" s="18"/>
      <c r="E1303" s="18"/>
      <c r="F1303" s="18"/>
      <c r="G1303" s="18"/>
      <c r="H1303" s="6"/>
      <c r="I1303" s="6"/>
      <c r="J1303" s="18"/>
      <c r="K1303" s="18"/>
      <c r="L1303" s="11"/>
      <c r="M1303" s="8">
        <f t="shared" si="44"/>
        <v>10</v>
      </c>
      <c r="N1303" s="8">
        <f t="shared" si="45"/>
        <v>10.809999999999999</v>
      </c>
    </row>
    <row r="1304" spans="1:14" x14ac:dyDescent="0.2">
      <c r="A1304" s="19" t="s">
        <v>1587</v>
      </c>
      <c r="B1304" s="19" t="s">
        <v>217</v>
      </c>
      <c r="C1304" s="19" t="s">
        <v>207</v>
      </c>
      <c r="D1304" s="17" t="s">
        <v>65</v>
      </c>
      <c r="E1304" s="17" t="s">
        <v>18</v>
      </c>
      <c r="F1304" s="19" t="s">
        <v>19</v>
      </c>
      <c r="G1304" s="17" t="s">
        <v>1578</v>
      </c>
      <c r="H1304" s="4"/>
      <c r="I1304" s="4"/>
      <c r="J1304" s="17" t="s">
        <v>329</v>
      </c>
      <c r="K1304" s="17" t="s">
        <v>1588</v>
      </c>
      <c r="L1304" s="10"/>
      <c r="M1304" s="8">
        <f t="shared" si="44"/>
        <v>10</v>
      </c>
      <c r="N1304" s="8">
        <f t="shared" si="45"/>
        <v>10.809999999999999</v>
      </c>
    </row>
    <row r="1305" spans="1:14" x14ac:dyDescent="0.2">
      <c r="A1305" s="18"/>
      <c r="B1305" s="18"/>
      <c r="C1305" s="18"/>
      <c r="D1305" s="18"/>
      <c r="E1305" s="18"/>
      <c r="F1305" s="18"/>
      <c r="G1305" s="18"/>
      <c r="H1305" s="6"/>
      <c r="I1305" s="6"/>
      <c r="J1305" s="18"/>
      <c r="K1305" s="18"/>
      <c r="L1305" s="11"/>
      <c r="M1305" s="8">
        <f t="shared" si="44"/>
        <v>10</v>
      </c>
      <c r="N1305" s="8">
        <f t="shared" si="45"/>
        <v>10.809999999999999</v>
      </c>
    </row>
    <row r="1306" spans="1:14" x14ac:dyDescent="0.2">
      <c r="A1306" s="19" t="s">
        <v>1589</v>
      </c>
      <c r="B1306" s="19" t="s">
        <v>16</v>
      </c>
      <c r="C1306" s="19" t="s">
        <v>90</v>
      </c>
      <c r="D1306" s="17" t="s">
        <v>26</v>
      </c>
      <c r="E1306" s="17" t="s">
        <v>18</v>
      </c>
      <c r="F1306" s="19" t="s">
        <v>34</v>
      </c>
      <c r="G1306" s="17" t="s">
        <v>1578</v>
      </c>
      <c r="H1306" s="4"/>
      <c r="I1306" s="4"/>
      <c r="J1306" s="17" t="s">
        <v>329</v>
      </c>
      <c r="K1306" s="17" t="s">
        <v>1339</v>
      </c>
      <c r="L1306" s="10"/>
      <c r="M1306" s="8">
        <f t="shared" si="44"/>
        <v>10</v>
      </c>
      <c r="N1306" s="8">
        <f t="shared" si="45"/>
        <v>10.809999999999999</v>
      </c>
    </row>
    <row r="1307" spans="1:14" x14ac:dyDescent="0.2">
      <c r="A1307" s="18"/>
      <c r="B1307" s="18"/>
      <c r="C1307" s="18"/>
      <c r="D1307" s="18"/>
      <c r="E1307" s="18"/>
      <c r="F1307" s="18"/>
      <c r="G1307" s="18"/>
      <c r="H1307" s="6"/>
      <c r="I1307" s="6"/>
      <c r="J1307" s="18"/>
      <c r="K1307" s="18"/>
      <c r="L1307" s="11"/>
      <c r="M1307" s="8">
        <f t="shared" si="44"/>
        <v>10</v>
      </c>
      <c r="N1307" s="8">
        <f t="shared" si="45"/>
        <v>10.809999999999999</v>
      </c>
    </row>
    <row r="1308" spans="1:14" x14ac:dyDescent="0.2">
      <c r="A1308" s="19" t="s">
        <v>1590</v>
      </c>
      <c r="B1308" s="19" t="s">
        <v>258</v>
      </c>
      <c r="C1308" s="19" t="s">
        <v>112</v>
      </c>
      <c r="D1308" s="17" t="s">
        <v>17</v>
      </c>
      <c r="E1308" s="17" t="s">
        <v>18</v>
      </c>
      <c r="F1308" s="19" t="s">
        <v>151</v>
      </c>
      <c r="G1308" s="17" t="s">
        <v>1578</v>
      </c>
      <c r="H1308" s="4"/>
      <c r="I1308" s="4"/>
      <c r="J1308" s="17" t="s">
        <v>1591</v>
      </c>
      <c r="K1308" s="17" t="s">
        <v>759</v>
      </c>
      <c r="L1308" s="10"/>
      <c r="M1308" s="8">
        <f t="shared" si="44"/>
        <v>10</v>
      </c>
      <c r="N1308" s="8">
        <f t="shared" si="45"/>
        <v>10.809999999999999</v>
      </c>
    </row>
    <row r="1309" spans="1:14" x14ac:dyDescent="0.2">
      <c r="A1309" s="18"/>
      <c r="B1309" s="18"/>
      <c r="C1309" s="18"/>
      <c r="D1309" s="18"/>
      <c r="E1309" s="18"/>
      <c r="F1309" s="18"/>
      <c r="G1309" s="18"/>
      <c r="H1309" s="6"/>
      <c r="I1309" s="6"/>
      <c r="J1309" s="18"/>
      <c r="K1309" s="18"/>
      <c r="L1309" s="11"/>
      <c r="M1309" s="8">
        <f t="shared" si="44"/>
        <v>10</v>
      </c>
      <c r="N1309" s="8">
        <f t="shared" si="45"/>
        <v>10.809999999999999</v>
      </c>
    </row>
    <row r="1310" spans="1:14" x14ac:dyDescent="0.2">
      <c r="A1310" s="19" t="s">
        <v>1592</v>
      </c>
      <c r="B1310" s="19" t="s">
        <v>392</v>
      </c>
      <c r="C1310" s="19" t="s">
        <v>264</v>
      </c>
      <c r="D1310" s="17" t="s">
        <v>26</v>
      </c>
      <c r="E1310" s="17" t="s">
        <v>325</v>
      </c>
      <c r="F1310" s="19" t="s">
        <v>71</v>
      </c>
      <c r="G1310" s="17" t="s">
        <v>1593</v>
      </c>
      <c r="H1310" s="4"/>
      <c r="I1310" s="4"/>
      <c r="J1310" s="17" t="s">
        <v>1594</v>
      </c>
      <c r="K1310" s="4"/>
      <c r="L1310" s="10"/>
      <c r="M1310" s="8">
        <f t="shared" si="44"/>
        <v>10</v>
      </c>
      <c r="N1310" s="8">
        <f t="shared" si="45"/>
        <v>10.809999999999999</v>
      </c>
    </row>
    <row r="1311" spans="1:14" x14ac:dyDescent="0.2">
      <c r="A1311" s="18"/>
      <c r="B1311" s="18"/>
      <c r="C1311" s="18"/>
      <c r="D1311" s="18"/>
      <c r="E1311" s="18"/>
      <c r="F1311" s="18"/>
      <c r="G1311" s="18"/>
      <c r="H1311" s="6"/>
      <c r="I1311" s="6"/>
      <c r="J1311" s="18"/>
      <c r="K1311" s="6"/>
      <c r="L1311" s="11"/>
      <c r="M1311" s="8">
        <f t="shared" si="44"/>
        <v>10</v>
      </c>
      <c r="N1311" s="8">
        <f t="shared" si="45"/>
        <v>10.809999999999999</v>
      </c>
    </row>
    <row r="1312" spans="1:14" x14ac:dyDescent="0.2">
      <c r="A1312" s="19" t="s">
        <v>1595</v>
      </c>
      <c r="B1312" s="19" t="s">
        <v>87</v>
      </c>
      <c r="C1312" s="19" t="s">
        <v>264</v>
      </c>
      <c r="D1312" s="17" t="s">
        <v>26</v>
      </c>
      <c r="E1312" s="17" t="s">
        <v>325</v>
      </c>
      <c r="F1312" s="19" t="s">
        <v>71</v>
      </c>
      <c r="G1312" s="17" t="s">
        <v>1593</v>
      </c>
      <c r="H1312" s="4"/>
      <c r="I1312" s="4"/>
      <c r="J1312" s="17" t="s">
        <v>1596</v>
      </c>
      <c r="K1312" s="4"/>
      <c r="L1312" s="10"/>
      <c r="M1312" s="8">
        <f t="shared" si="44"/>
        <v>10</v>
      </c>
      <c r="N1312" s="8">
        <f t="shared" si="45"/>
        <v>10.809999999999999</v>
      </c>
    </row>
    <row r="1313" spans="1:14" x14ac:dyDescent="0.2">
      <c r="A1313" s="18"/>
      <c r="B1313" s="18"/>
      <c r="C1313" s="18"/>
      <c r="D1313" s="18"/>
      <c r="E1313" s="18"/>
      <c r="F1313" s="18"/>
      <c r="G1313" s="18"/>
      <c r="H1313" s="6"/>
      <c r="I1313" s="6"/>
      <c r="J1313" s="18"/>
      <c r="K1313" s="6"/>
      <c r="L1313" s="11"/>
      <c r="M1313" s="8">
        <f t="shared" si="44"/>
        <v>10</v>
      </c>
      <c r="N1313" s="8">
        <f t="shared" si="45"/>
        <v>10.809999999999999</v>
      </c>
    </row>
    <row r="1314" spans="1:14" x14ac:dyDescent="0.2">
      <c r="A1314" s="19" t="s">
        <v>1597</v>
      </c>
      <c r="B1314" s="19" t="s">
        <v>103</v>
      </c>
      <c r="C1314" s="19" t="s">
        <v>61</v>
      </c>
      <c r="D1314" s="17" t="s">
        <v>31</v>
      </c>
      <c r="E1314" s="17" t="s">
        <v>18</v>
      </c>
      <c r="F1314" s="19" t="s">
        <v>1015</v>
      </c>
      <c r="G1314" s="17" t="s">
        <v>1598</v>
      </c>
      <c r="H1314" s="4"/>
      <c r="I1314" s="4"/>
      <c r="J1314" s="17" t="s">
        <v>288</v>
      </c>
      <c r="K1314" s="4"/>
      <c r="L1314" s="10"/>
      <c r="M1314" s="8">
        <f t="shared" si="44"/>
        <v>10</v>
      </c>
      <c r="N1314" s="8">
        <f t="shared" si="45"/>
        <v>10.809999999999999</v>
      </c>
    </row>
    <row r="1315" spans="1:14" x14ac:dyDescent="0.2">
      <c r="A1315" s="18"/>
      <c r="B1315" s="18"/>
      <c r="C1315" s="18"/>
      <c r="D1315" s="18"/>
      <c r="E1315" s="18"/>
      <c r="F1315" s="18"/>
      <c r="G1315" s="18"/>
      <c r="H1315" s="6"/>
      <c r="I1315" s="6"/>
      <c r="J1315" s="18"/>
      <c r="K1315" s="6"/>
      <c r="L1315" s="11"/>
      <c r="M1315" s="8">
        <f t="shared" si="44"/>
        <v>10</v>
      </c>
      <c r="N1315" s="8">
        <f t="shared" si="45"/>
        <v>10.809999999999999</v>
      </c>
    </row>
    <row r="1316" spans="1:14" x14ac:dyDescent="0.2">
      <c r="A1316" s="19" t="s">
        <v>1599</v>
      </c>
      <c r="B1316" s="19" t="s">
        <v>83</v>
      </c>
      <c r="C1316" s="19" t="s">
        <v>16</v>
      </c>
      <c r="D1316" s="17" t="s">
        <v>17</v>
      </c>
      <c r="E1316" s="17" t="s">
        <v>18</v>
      </c>
      <c r="F1316" s="19" t="s">
        <v>158</v>
      </c>
      <c r="G1316" s="17" t="s">
        <v>1598</v>
      </c>
      <c r="H1316" s="4"/>
      <c r="I1316" s="4"/>
      <c r="J1316" s="4"/>
      <c r="K1316" s="4"/>
      <c r="L1316" s="10"/>
      <c r="M1316" s="8">
        <f t="shared" si="44"/>
        <v>10</v>
      </c>
      <c r="N1316" s="8">
        <f t="shared" si="45"/>
        <v>10.809999999999999</v>
      </c>
    </row>
    <row r="1317" spans="1:14" x14ac:dyDescent="0.2">
      <c r="A1317" s="18"/>
      <c r="B1317" s="18"/>
      <c r="C1317" s="18"/>
      <c r="D1317" s="18"/>
      <c r="E1317" s="18"/>
      <c r="F1317" s="18"/>
      <c r="G1317" s="18"/>
      <c r="H1317" s="6"/>
      <c r="I1317" s="6"/>
      <c r="J1317" s="6"/>
      <c r="K1317" s="6"/>
      <c r="L1317" s="11"/>
      <c r="M1317" s="8">
        <f t="shared" si="44"/>
        <v>10</v>
      </c>
      <c r="N1317" s="8">
        <f t="shared" si="45"/>
        <v>10.809999999999999</v>
      </c>
    </row>
    <row r="1318" spans="1:14" x14ac:dyDescent="0.2">
      <c r="A1318" s="19" t="s">
        <v>1600</v>
      </c>
      <c r="B1318" s="19" t="s">
        <v>229</v>
      </c>
      <c r="C1318" s="19" t="s">
        <v>185</v>
      </c>
      <c r="D1318" s="17" t="s">
        <v>65</v>
      </c>
      <c r="E1318" s="17" t="s">
        <v>18</v>
      </c>
      <c r="F1318" s="19" t="s">
        <v>574</v>
      </c>
      <c r="G1318" s="17" t="s">
        <v>1598</v>
      </c>
      <c r="H1318" s="4"/>
      <c r="I1318" s="4"/>
      <c r="J1318" s="17" t="s">
        <v>329</v>
      </c>
      <c r="K1318" s="17" t="s">
        <v>222</v>
      </c>
      <c r="L1318" s="10"/>
      <c r="M1318" s="8">
        <f t="shared" si="44"/>
        <v>10</v>
      </c>
      <c r="N1318" s="8">
        <f t="shared" si="45"/>
        <v>10.809999999999999</v>
      </c>
    </row>
    <row r="1319" spans="1:14" x14ac:dyDescent="0.2">
      <c r="A1319" s="18"/>
      <c r="B1319" s="18"/>
      <c r="C1319" s="18"/>
      <c r="D1319" s="18"/>
      <c r="E1319" s="18"/>
      <c r="F1319" s="18"/>
      <c r="G1319" s="18"/>
      <c r="H1319" s="6"/>
      <c r="I1319" s="6"/>
      <c r="J1319" s="18"/>
      <c r="K1319" s="18"/>
      <c r="L1319" s="11"/>
      <c r="M1319" s="8">
        <f t="shared" si="44"/>
        <v>10</v>
      </c>
      <c r="N1319" s="8">
        <f t="shared" si="45"/>
        <v>10.809999999999999</v>
      </c>
    </row>
    <row r="1320" spans="1:14" x14ac:dyDescent="0.2">
      <c r="A1320" s="19" t="s">
        <v>1601</v>
      </c>
      <c r="B1320" s="19" t="s">
        <v>212</v>
      </c>
      <c r="C1320" s="19" t="s">
        <v>227</v>
      </c>
      <c r="D1320" s="17" t="s">
        <v>65</v>
      </c>
      <c r="E1320" s="17" t="s">
        <v>18</v>
      </c>
      <c r="F1320" s="19" t="s">
        <v>488</v>
      </c>
      <c r="G1320" s="17" t="s">
        <v>1598</v>
      </c>
      <c r="H1320" s="4"/>
      <c r="I1320" s="4"/>
      <c r="J1320" s="17" t="s">
        <v>329</v>
      </c>
      <c r="K1320" s="4"/>
      <c r="L1320" s="10"/>
      <c r="M1320" s="8">
        <f t="shared" si="44"/>
        <v>10</v>
      </c>
      <c r="N1320" s="8">
        <f t="shared" si="45"/>
        <v>10.809999999999999</v>
      </c>
    </row>
    <row r="1321" spans="1:14" x14ac:dyDescent="0.2">
      <c r="A1321" s="18"/>
      <c r="B1321" s="18"/>
      <c r="C1321" s="18"/>
      <c r="D1321" s="18"/>
      <c r="E1321" s="18"/>
      <c r="F1321" s="18"/>
      <c r="G1321" s="18"/>
      <c r="H1321" s="6"/>
      <c r="I1321" s="6"/>
      <c r="J1321" s="18"/>
      <c r="K1321" s="6"/>
      <c r="L1321" s="11"/>
      <c r="M1321" s="8">
        <f t="shared" si="44"/>
        <v>10</v>
      </c>
      <c r="N1321" s="8">
        <f t="shared" si="45"/>
        <v>10.809999999999999</v>
      </c>
    </row>
    <row r="1322" spans="1:14" x14ac:dyDescent="0.2">
      <c r="A1322" s="19" t="s">
        <v>1602</v>
      </c>
      <c r="B1322" s="19" t="s">
        <v>225</v>
      </c>
      <c r="C1322" s="19" t="s">
        <v>247</v>
      </c>
      <c r="D1322" s="17" t="s">
        <v>26</v>
      </c>
      <c r="E1322" s="17" t="s">
        <v>18</v>
      </c>
      <c r="F1322" s="19" t="s">
        <v>701</v>
      </c>
      <c r="G1322" s="17" t="s">
        <v>1598</v>
      </c>
      <c r="H1322" s="4"/>
      <c r="I1322" s="4"/>
      <c r="J1322" s="17" t="s">
        <v>329</v>
      </c>
      <c r="K1322" s="17" t="s">
        <v>1603</v>
      </c>
      <c r="L1322" s="10"/>
      <c r="M1322" s="8">
        <f t="shared" si="44"/>
        <v>10</v>
      </c>
      <c r="N1322" s="8">
        <f t="shared" si="45"/>
        <v>10.809999999999999</v>
      </c>
    </row>
    <row r="1323" spans="1:14" x14ac:dyDescent="0.2">
      <c r="A1323" s="18"/>
      <c r="B1323" s="18"/>
      <c r="C1323" s="18"/>
      <c r="D1323" s="18"/>
      <c r="E1323" s="18"/>
      <c r="F1323" s="18"/>
      <c r="G1323" s="18"/>
      <c r="H1323" s="6"/>
      <c r="I1323" s="6"/>
      <c r="J1323" s="18"/>
      <c r="K1323" s="18"/>
      <c r="L1323" s="11"/>
      <c r="M1323" s="8">
        <f t="shared" si="44"/>
        <v>10</v>
      </c>
      <c r="N1323" s="8">
        <f t="shared" si="45"/>
        <v>10.809999999999999</v>
      </c>
    </row>
    <row r="1324" spans="1:14" x14ac:dyDescent="0.2">
      <c r="A1324" s="19" t="s">
        <v>1604</v>
      </c>
      <c r="B1324" s="19" t="s">
        <v>51</v>
      </c>
      <c r="C1324" s="19" t="s">
        <v>225</v>
      </c>
      <c r="D1324" s="17" t="s">
        <v>39</v>
      </c>
      <c r="E1324" s="17" t="s">
        <v>18</v>
      </c>
      <c r="F1324" s="19" t="s">
        <v>106</v>
      </c>
      <c r="G1324" s="17" t="s">
        <v>1598</v>
      </c>
      <c r="H1324" s="4"/>
      <c r="I1324" s="4"/>
      <c r="J1324" s="17" t="s">
        <v>940</v>
      </c>
      <c r="K1324" s="17" t="s">
        <v>1605</v>
      </c>
      <c r="L1324" s="10"/>
      <c r="M1324" s="8">
        <f t="shared" si="44"/>
        <v>10</v>
      </c>
      <c r="N1324" s="8">
        <f t="shared" si="45"/>
        <v>10.809999999999999</v>
      </c>
    </row>
    <row r="1325" spans="1:14" x14ac:dyDescent="0.2">
      <c r="A1325" s="18"/>
      <c r="B1325" s="18"/>
      <c r="C1325" s="18"/>
      <c r="D1325" s="18"/>
      <c r="E1325" s="18"/>
      <c r="F1325" s="18"/>
      <c r="G1325" s="18"/>
      <c r="H1325" s="6"/>
      <c r="I1325" s="6"/>
      <c r="J1325" s="18"/>
      <c r="K1325" s="18"/>
      <c r="L1325" s="11"/>
      <c r="M1325" s="8">
        <f t="shared" si="44"/>
        <v>10</v>
      </c>
      <c r="N1325" s="8">
        <f t="shared" si="45"/>
        <v>10.809999999999999</v>
      </c>
    </row>
    <row r="1326" spans="1:14" x14ac:dyDescent="0.2">
      <c r="A1326" s="1" t="s">
        <v>1606</v>
      </c>
      <c r="B1326" s="1" t="s">
        <v>15</v>
      </c>
      <c r="C1326" s="1" t="s">
        <v>16</v>
      </c>
      <c r="D1326" s="2" t="s">
        <v>39</v>
      </c>
      <c r="E1326" s="2" t="s">
        <v>18</v>
      </c>
      <c r="F1326" s="1" t="s">
        <v>158</v>
      </c>
      <c r="G1326" s="2" t="s">
        <v>1607</v>
      </c>
      <c r="H1326" s="5"/>
      <c r="I1326" s="5"/>
      <c r="J1326" s="2" t="s">
        <v>1256</v>
      </c>
      <c r="K1326" s="5"/>
      <c r="L1326" s="9"/>
      <c r="M1326" s="8">
        <f t="shared" si="44"/>
        <v>10</v>
      </c>
      <c r="N1326" s="8">
        <f t="shared" si="45"/>
        <v>10.809999999999999</v>
      </c>
    </row>
    <row r="1327" spans="1:14" x14ac:dyDescent="0.2">
      <c r="A1327" s="19" t="s">
        <v>1608</v>
      </c>
      <c r="B1327" s="19" t="s">
        <v>66</v>
      </c>
      <c r="C1327" s="19" t="s">
        <v>24</v>
      </c>
      <c r="D1327" s="17" t="s">
        <v>26</v>
      </c>
      <c r="E1327" s="17" t="s">
        <v>18</v>
      </c>
      <c r="F1327" s="19" t="s">
        <v>701</v>
      </c>
      <c r="G1327" s="17" t="s">
        <v>1607</v>
      </c>
      <c r="H1327" s="4"/>
      <c r="I1327" s="4"/>
      <c r="J1327" s="17" t="s">
        <v>329</v>
      </c>
      <c r="K1327" s="17" t="s">
        <v>59</v>
      </c>
      <c r="L1327" s="10"/>
      <c r="M1327" s="8">
        <f t="shared" si="44"/>
        <v>10</v>
      </c>
      <c r="N1327" s="8">
        <f t="shared" si="45"/>
        <v>10.809999999999999</v>
      </c>
    </row>
    <row r="1328" spans="1:14" x14ac:dyDescent="0.2">
      <c r="A1328" s="18"/>
      <c r="B1328" s="18"/>
      <c r="C1328" s="18"/>
      <c r="D1328" s="18"/>
      <c r="E1328" s="18"/>
      <c r="F1328" s="18"/>
      <c r="G1328" s="18"/>
      <c r="H1328" s="6"/>
      <c r="I1328" s="6"/>
      <c r="J1328" s="18"/>
      <c r="K1328" s="18"/>
      <c r="L1328" s="11"/>
      <c r="M1328" s="8">
        <f t="shared" si="44"/>
        <v>10</v>
      </c>
      <c r="N1328" s="8">
        <f t="shared" si="45"/>
        <v>10.809999999999999</v>
      </c>
    </row>
    <row r="1329" spans="1:14" ht="22.5" x14ac:dyDescent="0.2">
      <c r="A1329" s="1" t="s">
        <v>1609</v>
      </c>
      <c r="B1329" s="1" t="s">
        <v>112</v>
      </c>
      <c r="C1329" s="1" t="s">
        <v>15</v>
      </c>
      <c r="D1329" s="2" t="s">
        <v>26</v>
      </c>
      <c r="E1329" s="2" t="s">
        <v>18</v>
      </c>
      <c r="F1329" s="1" t="s">
        <v>1222</v>
      </c>
      <c r="G1329" s="2" t="s">
        <v>1610</v>
      </c>
      <c r="H1329" s="5"/>
      <c r="I1329" s="2" t="s">
        <v>1611</v>
      </c>
      <c r="J1329" s="2" t="s">
        <v>1612</v>
      </c>
      <c r="K1329" s="5"/>
      <c r="L1329" s="1"/>
      <c r="M1329" s="8">
        <f t="shared" si="44"/>
        <v>10</v>
      </c>
      <c r="N1329" s="8">
        <f t="shared" si="45"/>
        <v>10.809999999999999</v>
      </c>
    </row>
    <row r="1330" spans="1:14" ht="22.5" x14ac:dyDescent="0.2">
      <c r="A1330" s="1" t="s">
        <v>1613</v>
      </c>
      <c r="B1330" s="1" t="s">
        <v>264</v>
      </c>
      <c r="C1330" s="1" t="s">
        <v>51</v>
      </c>
      <c r="D1330" s="2" t="s">
        <v>50</v>
      </c>
      <c r="E1330" s="2" t="s">
        <v>18</v>
      </c>
      <c r="F1330" s="1" t="s">
        <v>574</v>
      </c>
      <c r="G1330" s="2" t="s">
        <v>1614</v>
      </c>
      <c r="H1330" s="5"/>
      <c r="I1330" s="5"/>
      <c r="J1330" s="2" t="s">
        <v>878</v>
      </c>
      <c r="K1330" s="5"/>
      <c r="L1330" s="9"/>
      <c r="M1330" s="8">
        <f t="shared" si="44"/>
        <v>10</v>
      </c>
      <c r="N1330" s="8">
        <f t="shared" si="45"/>
        <v>10.809999999999999</v>
      </c>
    </row>
    <row r="1331" spans="1:14" x14ac:dyDescent="0.2">
      <c r="A1331" s="19" t="s">
        <v>1615</v>
      </c>
      <c r="B1331" s="19" t="s">
        <v>16</v>
      </c>
      <c r="C1331" s="19" t="s">
        <v>42</v>
      </c>
      <c r="D1331" s="17" t="s">
        <v>26</v>
      </c>
      <c r="E1331" s="17" t="s">
        <v>18</v>
      </c>
      <c r="F1331" s="19" t="s">
        <v>701</v>
      </c>
      <c r="G1331" s="17" t="s">
        <v>1616</v>
      </c>
      <c r="H1331" s="4"/>
      <c r="I1331" s="4"/>
      <c r="J1331" s="17" t="s">
        <v>329</v>
      </c>
      <c r="K1331" s="17" t="s">
        <v>59</v>
      </c>
      <c r="L1331" s="10"/>
      <c r="M1331" s="8">
        <f t="shared" si="44"/>
        <v>10</v>
      </c>
      <c r="N1331" s="8">
        <f t="shared" si="45"/>
        <v>10.809999999999999</v>
      </c>
    </row>
    <row r="1332" spans="1:14" x14ac:dyDescent="0.2">
      <c r="A1332" s="18"/>
      <c r="B1332" s="18"/>
      <c r="C1332" s="18"/>
      <c r="D1332" s="18"/>
      <c r="E1332" s="18"/>
      <c r="F1332" s="18"/>
      <c r="G1332" s="18"/>
      <c r="H1332" s="6"/>
      <c r="I1332" s="6"/>
      <c r="J1332" s="18"/>
      <c r="K1332" s="18"/>
      <c r="L1332" s="11"/>
      <c r="M1332" s="8">
        <f t="shared" si="44"/>
        <v>10</v>
      </c>
      <c r="N1332" s="8">
        <f t="shared" si="45"/>
        <v>10.809999999999999</v>
      </c>
    </row>
    <row r="1333" spans="1:14" x14ac:dyDescent="0.2">
      <c r="A1333" s="19" t="s">
        <v>24</v>
      </c>
      <c r="B1333" s="19" t="s">
        <v>16</v>
      </c>
      <c r="C1333" s="19" t="s">
        <v>66</v>
      </c>
      <c r="D1333" s="17" t="s">
        <v>65</v>
      </c>
      <c r="E1333" s="17" t="s">
        <v>18</v>
      </c>
      <c r="F1333" s="19" t="s">
        <v>106</v>
      </c>
      <c r="G1333" s="17" t="s">
        <v>1617</v>
      </c>
      <c r="H1333" s="4"/>
      <c r="I1333" s="4"/>
      <c r="J1333" s="17" t="s">
        <v>856</v>
      </c>
      <c r="K1333" s="17" t="s">
        <v>1142</v>
      </c>
      <c r="L1333" s="10"/>
      <c r="M1333" s="8">
        <f t="shared" si="44"/>
        <v>10</v>
      </c>
      <c r="N1333" s="8">
        <f t="shared" si="45"/>
        <v>10.809999999999999</v>
      </c>
    </row>
    <row r="1334" spans="1:14" x14ac:dyDescent="0.2">
      <c r="A1334" s="18"/>
      <c r="B1334" s="18"/>
      <c r="C1334" s="18"/>
      <c r="D1334" s="18"/>
      <c r="E1334" s="18"/>
      <c r="F1334" s="18"/>
      <c r="G1334" s="18"/>
      <c r="H1334" s="6"/>
      <c r="I1334" s="6"/>
      <c r="J1334" s="18"/>
      <c r="K1334" s="18"/>
      <c r="L1334" s="11"/>
      <c r="M1334" s="8">
        <f t="shared" si="44"/>
        <v>10</v>
      </c>
      <c r="N1334" s="8">
        <f t="shared" si="45"/>
        <v>10.809999999999999</v>
      </c>
    </row>
    <row r="1335" spans="1:14" x14ac:dyDescent="0.2">
      <c r="A1335" s="19" t="s">
        <v>1618</v>
      </c>
      <c r="B1335" s="19" t="s">
        <v>16</v>
      </c>
      <c r="C1335" s="19" t="s">
        <v>42</v>
      </c>
      <c r="D1335" s="17" t="s">
        <v>56</v>
      </c>
      <c r="E1335" s="17" t="s">
        <v>18</v>
      </c>
      <c r="F1335" s="19" t="s">
        <v>19</v>
      </c>
      <c r="G1335" s="17" t="s">
        <v>1619</v>
      </c>
      <c r="H1335" s="4"/>
      <c r="I1335" s="4"/>
      <c r="J1335" s="17" t="s">
        <v>901</v>
      </c>
      <c r="K1335" s="4"/>
      <c r="L1335" s="10"/>
      <c r="M1335" s="8">
        <f t="shared" si="44"/>
        <v>10</v>
      </c>
      <c r="N1335" s="8">
        <f t="shared" si="45"/>
        <v>10.809999999999999</v>
      </c>
    </row>
    <row r="1336" spans="1:14" x14ac:dyDescent="0.2">
      <c r="A1336" s="18"/>
      <c r="B1336" s="18"/>
      <c r="C1336" s="18"/>
      <c r="D1336" s="18"/>
      <c r="E1336" s="18"/>
      <c r="F1336" s="18"/>
      <c r="G1336" s="18"/>
      <c r="H1336" s="6"/>
      <c r="I1336" s="6"/>
      <c r="J1336" s="18"/>
      <c r="K1336" s="6"/>
      <c r="L1336" s="11"/>
      <c r="M1336" s="8">
        <f t="shared" si="44"/>
        <v>10</v>
      </c>
      <c r="N1336" s="8">
        <f t="shared" si="45"/>
        <v>10.809999999999999</v>
      </c>
    </row>
    <row r="1337" spans="1:14" x14ac:dyDescent="0.2">
      <c r="A1337" s="19" t="s">
        <v>1620</v>
      </c>
      <c r="B1337" s="19" t="s">
        <v>225</v>
      </c>
      <c r="C1337" s="19" t="s">
        <v>247</v>
      </c>
      <c r="D1337" s="17" t="s">
        <v>14</v>
      </c>
      <c r="E1337" s="17" t="s">
        <v>57</v>
      </c>
      <c r="F1337" s="19" t="s">
        <v>1323</v>
      </c>
      <c r="G1337" s="17" t="s">
        <v>1621</v>
      </c>
      <c r="H1337" s="4"/>
      <c r="I1337" s="4"/>
      <c r="J1337" s="17" t="s">
        <v>1622</v>
      </c>
      <c r="K1337" s="17" t="s">
        <v>1623</v>
      </c>
      <c r="L1337" s="10"/>
      <c r="M1337" s="8">
        <f t="shared" si="44"/>
        <v>10</v>
      </c>
      <c r="N1337" s="8">
        <f t="shared" si="45"/>
        <v>10.809999999999999</v>
      </c>
    </row>
    <row r="1338" spans="1:14" x14ac:dyDescent="0.2">
      <c r="A1338" s="18"/>
      <c r="B1338" s="18"/>
      <c r="C1338" s="18"/>
      <c r="D1338" s="18"/>
      <c r="E1338" s="18"/>
      <c r="F1338" s="18"/>
      <c r="G1338" s="18"/>
      <c r="H1338" s="6"/>
      <c r="I1338" s="6"/>
      <c r="J1338" s="18"/>
      <c r="K1338" s="18"/>
      <c r="L1338" s="11"/>
      <c r="M1338" s="8">
        <f t="shared" si="44"/>
        <v>10</v>
      </c>
      <c r="N1338" s="8">
        <f t="shared" si="45"/>
        <v>10.809999999999999</v>
      </c>
    </row>
    <row r="1339" spans="1:14" x14ac:dyDescent="0.2">
      <c r="A1339" s="19" t="s">
        <v>1624</v>
      </c>
      <c r="B1339" s="19" t="s">
        <v>51</v>
      </c>
      <c r="C1339" s="19" t="s">
        <v>225</v>
      </c>
      <c r="D1339" s="17" t="s">
        <v>14</v>
      </c>
      <c r="E1339" s="17" t="s">
        <v>57</v>
      </c>
      <c r="F1339" s="19" t="s">
        <v>437</v>
      </c>
      <c r="G1339" s="17" t="s">
        <v>1621</v>
      </c>
      <c r="H1339" s="4"/>
      <c r="I1339" s="4"/>
      <c r="J1339" s="17" t="s">
        <v>1625</v>
      </c>
      <c r="K1339" s="4"/>
      <c r="L1339" s="10"/>
      <c r="M1339" s="8">
        <f t="shared" si="44"/>
        <v>10</v>
      </c>
      <c r="N1339" s="8">
        <f t="shared" si="45"/>
        <v>10.809999999999999</v>
      </c>
    </row>
    <row r="1340" spans="1:14" x14ac:dyDescent="0.2">
      <c r="A1340" s="18"/>
      <c r="B1340" s="18"/>
      <c r="C1340" s="18"/>
      <c r="D1340" s="18"/>
      <c r="E1340" s="18"/>
      <c r="F1340" s="18"/>
      <c r="G1340" s="18"/>
      <c r="H1340" s="6"/>
      <c r="I1340" s="6"/>
      <c r="J1340" s="18"/>
      <c r="K1340" s="6"/>
      <c r="L1340" s="11"/>
      <c r="M1340" s="8">
        <f t="shared" si="44"/>
        <v>10</v>
      </c>
      <c r="N1340" s="8">
        <f t="shared" si="45"/>
        <v>10.809999999999999</v>
      </c>
    </row>
    <row r="1341" spans="1:14" x14ac:dyDescent="0.2">
      <c r="A1341" s="19" t="s">
        <v>1626</v>
      </c>
      <c r="B1341" s="19" t="s">
        <v>25</v>
      </c>
      <c r="C1341" s="19" t="s">
        <v>229</v>
      </c>
      <c r="D1341" s="17" t="s">
        <v>14</v>
      </c>
      <c r="E1341" s="17" t="s">
        <v>57</v>
      </c>
      <c r="F1341" s="19" t="s">
        <v>1525</v>
      </c>
      <c r="G1341" s="17" t="s">
        <v>1621</v>
      </c>
      <c r="H1341" s="4"/>
      <c r="I1341" s="4"/>
      <c r="J1341" s="17" t="s">
        <v>1489</v>
      </c>
      <c r="K1341" s="4"/>
      <c r="L1341" s="10"/>
      <c r="M1341" s="8">
        <f t="shared" si="44"/>
        <v>10</v>
      </c>
      <c r="N1341" s="8">
        <f t="shared" si="45"/>
        <v>10.809999999999999</v>
      </c>
    </row>
    <row r="1342" spans="1:14" x14ac:dyDescent="0.2">
      <c r="A1342" s="18"/>
      <c r="B1342" s="18"/>
      <c r="C1342" s="18"/>
      <c r="D1342" s="18"/>
      <c r="E1342" s="18"/>
      <c r="F1342" s="18"/>
      <c r="G1342" s="18"/>
      <c r="H1342" s="6"/>
      <c r="I1342" s="6"/>
      <c r="J1342" s="18"/>
      <c r="K1342" s="6"/>
      <c r="L1342" s="11"/>
      <c r="M1342" s="8">
        <f t="shared" si="44"/>
        <v>10</v>
      </c>
      <c r="N1342" s="8">
        <f t="shared" si="45"/>
        <v>10.809999999999999</v>
      </c>
    </row>
    <row r="1343" spans="1:14" x14ac:dyDescent="0.2">
      <c r="A1343" s="19" t="s">
        <v>1627</v>
      </c>
      <c r="B1343" s="19" t="s">
        <v>25</v>
      </c>
      <c r="C1343" s="19" t="s">
        <v>229</v>
      </c>
      <c r="D1343" s="17" t="s">
        <v>14</v>
      </c>
      <c r="E1343" s="17" t="s">
        <v>57</v>
      </c>
      <c r="F1343" s="19" t="s">
        <v>729</v>
      </c>
      <c r="G1343" s="17" t="s">
        <v>1621</v>
      </c>
      <c r="H1343" s="4"/>
      <c r="I1343" s="4"/>
      <c r="J1343" s="17" t="s">
        <v>1628</v>
      </c>
      <c r="K1343" s="17" t="s">
        <v>30</v>
      </c>
      <c r="L1343" s="10"/>
      <c r="M1343" s="8">
        <f t="shared" si="44"/>
        <v>10</v>
      </c>
      <c r="N1343" s="8">
        <f t="shared" si="45"/>
        <v>10.809999999999999</v>
      </c>
    </row>
    <row r="1344" spans="1:14" x14ac:dyDescent="0.2">
      <c r="A1344" s="18"/>
      <c r="B1344" s="18"/>
      <c r="C1344" s="18"/>
      <c r="D1344" s="18"/>
      <c r="E1344" s="18"/>
      <c r="F1344" s="18"/>
      <c r="G1344" s="18"/>
      <c r="H1344" s="6"/>
      <c r="I1344" s="6"/>
      <c r="J1344" s="18"/>
      <c r="K1344" s="18"/>
      <c r="L1344" s="11"/>
      <c r="M1344" s="8">
        <f t="shared" ref="M1344:M1407" si="46">L1344*1.15+10</f>
        <v>10</v>
      </c>
      <c r="N1344" s="8">
        <f t="shared" ref="N1344:N1407" si="47">M1344*1.081</f>
        <v>10.809999999999999</v>
      </c>
    </row>
    <row r="1345" spans="1:14" x14ac:dyDescent="0.2">
      <c r="A1345" s="19" t="s">
        <v>1629</v>
      </c>
      <c r="B1345" s="19" t="s">
        <v>236</v>
      </c>
      <c r="C1345" s="19" t="s">
        <v>227</v>
      </c>
      <c r="D1345" s="17" t="s">
        <v>14</v>
      </c>
      <c r="E1345" s="17" t="s">
        <v>57</v>
      </c>
      <c r="F1345" s="19" t="s">
        <v>129</v>
      </c>
      <c r="G1345" s="17" t="s">
        <v>1621</v>
      </c>
      <c r="H1345" s="4"/>
      <c r="I1345" s="4"/>
      <c r="J1345" s="17" t="s">
        <v>1630</v>
      </c>
      <c r="K1345" s="17" t="s">
        <v>1439</v>
      </c>
      <c r="L1345" s="10"/>
      <c r="M1345" s="8">
        <f t="shared" si="46"/>
        <v>10</v>
      </c>
      <c r="N1345" s="8">
        <f t="shared" si="47"/>
        <v>10.809999999999999</v>
      </c>
    </row>
    <row r="1346" spans="1:14" x14ac:dyDescent="0.2">
      <c r="A1346" s="18"/>
      <c r="B1346" s="18"/>
      <c r="C1346" s="18"/>
      <c r="D1346" s="18"/>
      <c r="E1346" s="18"/>
      <c r="F1346" s="18"/>
      <c r="G1346" s="18"/>
      <c r="H1346" s="6"/>
      <c r="I1346" s="6"/>
      <c r="J1346" s="18"/>
      <c r="K1346" s="18"/>
      <c r="L1346" s="11"/>
      <c r="M1346" s="8">
        <f t="shared" si="46"/>
        <v>10</v>
      </c>
      <c r="N1346" s="8">
        <f t="shared" si="47"/>
        <v>10.809999999999999</v>
      </c>
    </row>
    <row r="1347" spans="1:14" x14ac:dyDescent="0.2">
      <c r="A1347" s="19" t="s">
        <v>1631</v>
      </c>
      <c r="B1347" s="19" t="s">
        <v>212</v>
      </c>
      <c r="C1347" s="19" t="s">
        <v>229</v>
      </c>
      <c r="D1347" s="17" t="s">
        <v>14</v>
      </c>
      <c r="E1347" s="17" t="s">
        <v>57</v>
      </c>
      <c r="F1347" s="19" t="s">
        <v>372</v>
      </c>
      <c r="G1347" s="17" t="s">
        <v>1621</v>
      </c>
      <c r="H1347" s="4"/>
      <c r="I1347" s="4"/>
      <c r="J1347" s="17" t="s">
        <v>1628</v>
      </c>
      <c r="K1347" s="4"/>
      <c r="L1347" s="10"/>
      <c r="M1347" s="8">
        <f t="shared" si="46"/>
        <v>10</v>
      </c>
      <c r="N1347" s="8">
        <f t="shared" si="47"/>
        <v>10.809999999999999</v>
      </c>
    </row>
    <row r="1348" spans="1:14" x14ac:dyDescent="0.2">
      <c r="A1348" s="18"/>
      <c r="B1348" s="18"/>
      <c r="C1348" s="18"/>
      <c r="D1348" s="18"/>
      <c r="E1348" s="18"/>
      <c r="F1348" s="18"/>
      <c r="G1348" s="18"/>
      <c r="H1348" s="6"/>
      <c r="I1348" s="6"/>
      <c r="J1348" s="18"/>
      <c r="K1348" s="6"/>
      <c r="L1348" s="11"/>
      <c r="M1348" s="8">
        <f t="shared" si="46"/>
        <v>10</v>
      </c>
      <c r="N1348" s="8">
        <f t="shared" si="47"/>
        <v>10.809999999999999</v>
      </c>
    </row>
    <row r="1349" spans="1:14" x14ac:dyDescent="0.2">
      <c r="A1349" s="19" t="s">
        <v>1632</v>
      </c>
      <c r="B1349" s="19" t="s">
        <v>23</v>
      </c>
      <c r="C1349" s="4"/>
      <c r="D1349" s="17" t="s">
        <v>14</v>
      </c>
      <c r="E1349" s="17" t="s">
        <v>57</v>
      </c>
      <c r="F1349" s="19" t="s">
        <v>1633</v>
      </c>
      <c r="G1349" s="17" t="s">
        <v>1634</v>
      </c>
      <c r="H1349" s="4"/>
      <c r="I1349" s="4"/>
      <c r="J1349" s="17" t="s">
        <v>1635</v>
      </c>
      <c r="K1349" s="4"/>
      <c r="L1349" s="10"/>
      <c r="M1349" s="8">
        <f t="shared" si="46"/>
        <v>10</v>
      </c>
      <c r="N1349" s="8">
        <f t="shared" si="47"/>
        <v>10.809999999999999</v>
      </c>
    </row>
    <row r="1350" spans="1:14" x14ac:dyDescent="0.2">
      <c r="A1350" s="18"/>
      <c r="B1350" s="18"/>
      <c r="C1350" s="6"/>
      <c r="D1350" s="18"/>
      <c r="E1350" s="18"/>
      <c r="F1350" s="18"/>
      <c r="G1350" s="18"/>
      <c r="H1350" s="6"/>
      <c r="I1350" s="6"/>
      <c r="J1350" s="18"/>
      <c r="K1350" s="6"/>
      <c r="L1350" s="11"/>
      <c r="M1350" s="8">
        <f t="shared" si="46"/>
        <v>10</v>
      </c>
      <c r="N1350" s="8">
        <f t="shared" si="47"/>
        <v>10.809999999999999</v>
      </c>
    </row>
    <row r="1351" spans="1:14" x14ac:dyDescent="0.2">
      <c r="A1351" s="19" t="s">
        <v>1636</v>
      </c>
      <c r="B1351" s="19" t="s">
        <v>38</v>
      </c>
      <c r="C1351" s="19" t="s">
        <v>83</v>
      </c>
      <c r="D1351" s="17" t="s">
        <v>26</v>
      </c>
      <c r="E1351" s="17" t="s">
        <v>18</v>
      </c>
      <c r="F1351" s="19" t="s">
        <v>27</v>
      </c>
      <c r="G1351" s="17" t="s">
        <v>1634</v>
      </c>
      <c r="H1351" s="4"/>
      <c r="I1351" s="4"/>
      <c r="J1351" s="17" t="s">
        <v>878</v>
      </c>
      <c r="K1351" s="4"/>
      <c r="L1351" s="10"/>
      <c r="M1351" s="8">
        <f t="shared" si="46"/>
        <v>10</v>
      </c>
      <c r="N1351" s="8">
        <f t="shared" si="47"/>
        <v>10.809999999999999</v>
      </c>
    </row>
    <row r="1352" spans="1:14" x14ac:dyDescent="0.2">
      <c r="A1352" s="18"/>
      <c r="B1352" s="18"/>
      <c r="C1352" s="18"/>
      <c r="D1352" s="18"/>
      <c r="E1352" s="18"/>
      <c r="F1352" s="18"/>
      <c r="G1352" s="18"/>
      <c r="H1352" s="6"/>
      <c r="I1352" s="6"/>
      <c r="J1352" s="18"/>
      <c r="K1352" s="6"/>
      <c r="L1352" s="11"/>
      <c r="M1352" s="8">
        <f t="shared" si="46"/>
        <v>10</v>
      </c>
      <c r="N1352" s="8">
        <f t="shared" si="47"/>
        <v>10.809999999999999</v>
      </c>
    </row>
    <row r="1353" spans="1:14" x14ac:dyDescent="0.2">
      <c r="A1353" s="19" t="s">
        <v>1637</v>
      </c>
      <c r="B1353" s="19" t="s">
        <v>118</v>
      </c>
      <c r="C1353" s="19" t="s">
        <v>42</v>
      </c>
      <c r="D1353" s="17" t="s">
        <v>65</v>
      </c>
      <c r="E1353" s="17" t="s">
        <v>18</v>
      </c>
      <c r="F1353" s="19" t="s">
        <v>831</v>
      </c>
      <c r="G1353" s="17" t="s">
        <v>1634</v>
      </c>
      <c r="H1353" s="4"/>
      <c r="I1353" s="4"/>
      <c r="J1353" s="17" t="s">
        <v>329</v>
      </c>
      <c r="K1353" s="4"/>
      <c r="L1353" s="10"/>
      <c r="M1353" s="8">
        <f t="shared" si="46"/>
        <v>10</v>
      </c>
      <c r="N1353" s="8">
        <f t="shared" si="47"/>
        <v>10.809999999999999</v>
      </c>
    </row>
    <row r="1354" spans="1:14" x14ac:dyDescent="0.2">
      <c r="A1354" s="18"/>
      <c r="B1354" s="18"/>
      <c r="C1354" s="18"/>
      <c r="D1354" s="18"/>
      <c r="E1354" s="18"/>
      <c r="F1354" s="18"/>
      <c r="G1354" s="18"/>
      <c r="H1354" s="6"/>
      <c r="I1354" s="6"/>
      <c r="J1354" s="18"/>
      <c r="K1354" s="6"/>
      <c r="L1354" s="11"/>
      <c r="M1354" s="8">
        <f t="shared" si="46"/>
        <v>10</v>
      </c>
      <c r="N1354" s="8">
        <f t="shared" si="47"/>
        <v>10.809999999999999</v>
      </c>
    </row>
    <row r="1355" spans="1:14" x14ac:dyDescent="0.2">
      <c r="A1355" s="19" t="s">
        <v>1638</v>
      </c>
      <c r="B1355" s="19" t="s">
        <v>16</v>
      </c>
      <c r="C1355" s="19" t="s">
        <v>392</v>
      </c>
      <c r="D1355" s="17" t="s">
        <v>65</v>
      </c>
      <c r="E1355" s="17" t="s">
        <v>18</v>
      </c>
      <c r="F1355" s="19" t="s">
        <v>319</v>
      </c>
      <c r="G1355" s="17" t="s">
        <v>1634</v>
      </c>
      <c r="H1355" s="4"/>
      <c r="I1355" s="4"/>
      <c r="J1355" s="17" t="s">
        <v>1639</v>
      </c>
      <c r="K1355" s="4"/>
      <c r="L1355" s="10"/>
      <c r="M1355" s="8">
        <f t="shared" si="46"/>
        <v>10</v>
      </c>
      <c r="N1355" s="8">
        <f t="shared" si="47"/>
        <v>10.809999999999999</v>
      </c>
    </row>
    <row r="1356" spans="1:14" x14ac:dyDescent="0.2">
      <c r="A1356" s="18"/>
      <c r="B1356" s="18"/>
      <c r="C1356" s="18"/>
      <c r="D1356" s="18"/>
      <c r="E1356" s="18"/>
      <c r="F1356" s="18"/>
      <c r="G1356" s="18"/>
      <c r="H1356" s="6"/>
      <c r="I1356" s="6"/>
      <c r="J1356" s="18"/>
      <c r="K1356" s="6"/>
      <c r="L1356" s="11"/>
      <c r="M1356" s="8">
        <f t="shared" si="46"/>
        <v>10</v>
      </c>
      <c r="N1356" s="8">
        <f t="shared" si="47"/>
        <v>10.809999999999999</v>
      </c>
    </row>
    <row r="1357" spans="1:14" ht="22.5" x14ac:dyDescent="0.2">
      <c r="A1357" s="1" t="s">
        <v>1640</v>
      </c>
      <c r="B1357" s="1" t="s">
        <v>61</v>
      </c>
      <c r="C1357" s="5"/>
      <c r="D1357" s="2" t="s">
        <v>14</v>
      </c>
      <c r="E1357" s="2" t="s">
        <v>1641</v>
      </c>
      <c r="F1357" s="1" t="s">
        <v>372</v>
      </c>
      <c r="G1357" s="2" t="s">
        <v>1642</v>
      </c>
      <c r="H1357" s="5"/>
      <c r="I1357" s="5"/>
      <c r="J1357" s="2" t="s">
        <v>1643</v>
      </c>
      <c r="K1357" s="5"/>
      <c r="L1357" s="9"/>
      <c r="M1357" s="8">
        <f t="shared" si="46"/>
        <v>10</v>
      </c>
      <c r="N1357" s="8">
        <f t="shared" si="47"/>
        <v>10.809999999999999</v>
      </c>
    </row>
    <row r="1358" spans="1:14" x14ac:dyDescent="0.2">
      <c r="A1358" s="1" t="s">
        <v>1644</v>
      </c>
      <c r="B1358" s="1" t="s">
        <v>639</v>
      </c>
      <c r="C1358" s="1" t="s">
        <v>236</v>
      </c>
      <c r="D1358" s="2" t="s">
        <v>65</v>
      </c>
      <c r="E1358" s="2" t="s">
        <v>18</v>
      </c>
      <c r="F1358" s="1" t="s">
        <v>158</v>
      </c>
      <c r="G1358" s="2" t="s">
        <v>1645</v>
      </c>
      <c r="H1358" s="5"/>
      <c r="I1358" s="5"/>
      <c r="J1358" s="2" t="s">
        <v>1646</v>
      </c>
      <c r="K1358" s="5"/>
      <c r="L1358" s="9"/>
      <c r="M1358" s="8">
        <f t="shared" si="46"/>
        <v>10</v>
      </c>
      <c r="N1358" s="8">
        <f t="shared" si="47"/>
        <v>10.809999999999999</v>
      </c>
    </row>
    <row r="1359" spans="1:14" x14ac:dyDescent="0.2">
      <c r="A1359" s="19" t="s">
        <v>1647</v>
      </c>
      <c r="B1359" s="19" t="s">
        <v>33</v>
      </c>
      <c r="C1359" s="19" t="s">
        <v>305</v>
      </c>
      <c r="D1359" s="17" t="s">
        <v>26</v>
      </c>
      <c r="E1359" s="17" t="s">
        <v>18</v>
      </c>
      <c r="F1359" s="19" t="s">
        <v>729</v>
      </c>
      <c r="G1359" s="17" t="s">
        <v>1645</v>
      </c>
      <c r="H1359" s="4"/>
      <c r="I1359" s="4"/>
      <c r="J1359" s="17" t="s">
        <v>1256</v>
      </c>
      <c r="K1359" s="4"/>
      <c r="L1359" s="10"/>
      <c r="M1359" s="8">
        <f t="shared" si="46"/>
        <v>10</v>
      </c>
      <c r="N1359" s="8">
        <f t="shared" si="47"/>
        <v>10.809999999999999</v>
      </c>
    </row>
    <row r="1360" spans="1:14" x14ac:dyDescent="0.2">
      <c r="A1360" s="18"/>
      <c r="B1360" s="18"/>
      <c r="C1360" s="18"/>
      <c r="D1360" s="18"/>
      <c r="E1360" s="18"/>
      <c r="F1360" s="18"/>
      <c r="G1360" s="18"/>
      <c r="H1360" s="6"/>
      <c r="I1360" s="6"/>
      <c r="J1360" s="18"/>
      <c r="K1360" s="6"/>
      <c r="L1360" s="11"/>
      <c r="M1360" s="8">
        <f t="shared" si="46"/>
        <v>10</v>
      </c>
      <c r="N1360" s="8">
        <f t="shared" si="47"/>
        <v>10.809999999999999</v>
      </c>
    </row>
    <row r="1361" spans="1:14" x14ac:dyDescent="0.2">
      <c r="A1361" s="19" t="s">
        <v>1648</v>
      </c>
      <c r="B1361" s="19" t="s">
        <v>526</v>
      </c>
      <c r="C1361" s="19" t="s">
        <v>215</v>
      </c>
      <c r="D1361" s="17" t="s">
        <v>65</v>
      </c>
      <c r="E1361" s="17" t="s">
        <v>18</v>
      </c>
      <c r="F1361" s="19" t="s">
        <v>701</v>
      </c>
      <c r="G1361" s="17" t="s">
        <v>1645</v>
      </c>
      <c r="H1361" s="4"/>
      <c r="I1361" s="4"/>
      <c r="J1361" s="17" t="s">
        <v>1649</v>
      </c>
      <c r="K1361" s="17" t="s">
        <v>222</v>
      </c>
      <c r="L1361" s="10"/>
      <c r="M1361" s="8">
        <f t="shared" si="46"/>
        <v>10</v>
      </c>
      <c r="N1361" s="8">
        <f t="shared" si="47"/>
        <v>10.809999999999999</v>
      </c>
    </row>
    <row r="1362" spans="1:14" x14ac:dyDescent="0.2">
      <c r="A1362" s="18"/>
      <c r="B1362" s="18"/>
      <c r="C1362" s="18"/>
      <c r="D1362" s="18"/>
      <c r="E1362" s="18"/>
      <c r="F1362" s="18"/>
      <c r="G1362" s="18"/>
      <c r="H1362" s="6"/>
      <c r="I1362" s="6"/>
      <c r="J1362" s="18"/>
      <c r="K1362" s="18"/>
      <c r="L1362" s="11"/>
      <c r="M1362" s="8">
        <f t="shared" si="46"/>
        <v>10</v>
      </c>
      <c r="N1362" s="8">
        <f t="shared" si="47"/>
        <v>10.809999999999999</v>
      </c>
    </row>
    <row r="1363" spans="1:14" x14ac:dyDescent="0.2">
      <c r="A1363" s="19" t="s">
        <v>1650</v>
      </c>
      <c r="B1363" s="19" t="s">
        <v>639</v>
      </c>
      <c r="C1363" s="19" t="s">
        <v>225</v>
      </c>
      <c r="D1363" s="17" t="s">
        <v>65</v>
      </c>
      <c r="E1363" s="17" t="s">
        <v>18</v>
      </c>
      <c r="F1363" s="19" t="s">
        <v>831</v>
      </c>
      <c r="G1363" s="17" t="s">
        <v>1645</v>
      </c>
      <c r="H1363" s="4"/>
      <c r="I1363" s="4"/>
      <c r="J1363" s="17" t="s">
        <v>329</v>
      </c>
      <c r="K1363" s="17" t="s">
        <v>1651</v>
      </c>
      <c r="L1363" s="10"/>
      <c r="M1363" s="8">
        <f t="shared" si="46"/>
        <v>10</v>
      </c>
      <c r="N1363" s="8">
        <f t="shared" si="47"/>
        <v>10.809999999999999</v>
      </c>
    </row>
    <row r="1364" spans="1:14" x14ac:dyDescent="0.2">
      <c r="A1364" s="18"/>
      <c r="B1364" s="18"/>
      <c r="C1364" s="18"/>
      <c r="D1364" s="18"/>
      <c r="E1364" s="18"/>
      <c r="F1364" s="18"/>
      <c r="G1364" s="18"/>
      <c r="H1364" s="6"/>
      <c r="I1364" s="6"/>
      <c r="J1364" s="18"/>
      <c r="K1364" s="18"/>
      <c r="L1364" s="11"/>
      <c r="M1364" s="8">
        <f t="shared" si="46"/>
        <v>10</v>
      </c>
      <c r="N1364" s="8">
        <f t="shared" si="47"/>
        <v>10.809999999999999</v>
      </c>
    </row>
    <row r="1365" spans="1:14" x14ac:dyDescent="0.2">
      <c r="A1365" s="19" t="s">
        <v>1652</v>
      </c>
      <c r="B1365" s="19" t="s">
        <v>392</v>
      </c>
      <c r="C1365" s="19" t="s">
        <v>264</v>
      </c>
      <c r="D1365" s="17" t="s">
        <v>31</v>
      </c>
      <c r="E1365" s="17" t="s">
        <v>325</v>
      </c>
      <c r="F1365" s="19" t="s">
        <v>113</v>
      </c>
      <c r="G1365" s="17" t="s">
        <v>1645</v>
      </c>
      <c r="H1365" s="4"/>
      <c r="I1365" s="4"/>
      <c r="J1365" s="4"/>
      <c r="K1365" s="17" t="s">
        <v>980</v>
      </c>
      <c r="L1365" s="10"/>
      <c r="M1365" s="8">
        <f t="shared" si="46"/>
        <v>10</v>
      </c>
      <c r="N1365" s="8">
        <f t="shared" si="47"/>
        <v>10.809999999999999</v>
      </c>
    </row>
    <row r="1366" spans="1:14" x14ac:dyDescent="0.2">
      <c r="A1366" s="18"/>
      <c r="B1366" s="18"/>
      <c r="C1366" s="18"/>
      <c r="D1366" s="18"/>
      <c r="E1366" s="18"/>
      <c r="F1366" s="18"/>
      <c r="G1366" s="18"/>
      <c r="H1366" s="6"/>
      <c r="I1366" s="6"/>
      <c r="J1366" s="6"/>
      <c r="K1366" s="18"/>
      <c r="L1366" s="11"/>
      <c r="M1366" s="8">
        <f t="shared" si="46"/>
        <v>10</v>
      </c>
      <c r="N1366" s="8">
        <f t="shared" si="47"/>
        <v>10.809999999999999</v>
      </c>
    </row>
    <row r="1367" spans="1:14" x14ac:dyDescent="0.2">
      <c r="A1367" s="19" t="s">
        <v>1653</v>
      </c>
      <c r="B1367" s="19" t="s">
        <v>33</v>
      </c>
      <c r="C1367" s="19" t="s">
        <v>305</v>
      </c>
      <c r="D1367" s="17" t="s">
        <v>31</v>
      </c>
      <c r="E1367" s="17" t="s">
        <v>18</v>
      </c>
      <c r="F1367" s="19" t="s">
        <v>205</v>
      </c>
      <c r="G1367" s="17" t="s">
        <v>1645</v>
      </c>
      <c r="H1367" s="4"/>
      <c r="I1367" s="4"/>
      <c r="J1367" s="17" t="s">
        <v>329</v>
      </c>
      <c r="K1367" s="17" t="s">
        <v>1654</v>
      </c>
      <c r="L1367" s="10"/>
      <c r="M1367" s="8">
        <f t="shared" si="46"/>
        <v>10</v>
      </c>
      <c r="N1367" s="8">
        <f t="shared" si="47"/>
        <v>10.809999999999999</v>
      </c>
    </row>
    <row r="1368" spans="1:14" x14ac:dyDescent="0.2">
      <c r="A1368" s="18"/>
      <c r="B1368" s="18"/>
      <c r="C1368" s="18"/>
      <c r="D1368" s="18"/>
      <c r="E1368" s="18"/>
      <c r="F1368" s="18"/>
      <c r="G1368" s="18"/>
      <c r="H1368" s="6"/>
      <c r="I1368" s="6"/>
      <c r="J1368" s="18"/>
      <c r="K1368" s="18"/>
      <c r="L1368" s="11"/>
      <c r="M1368" s="8">
        <f t="shared" si="46"/>
        <v>10</v>
      </c>
      <c r="N1368" s="8">
        <f t="shared" si="47"/>
        <v>10.809999999999999</v>
      </c>
    </row>
    <row r="1369" spans="1:14" x14ac:dyDescent="0.2">
      <c r="A1369" s="19" t="s">
        <v>1655</v>
      </c>
      <c r="B1369" s="19" t="s">
        <v>42</v>
      </c>
      <c r="C1369" s="19" t="s">
        <v>245</v>
      </c>
      <c r="D1369" s="17" t="s">
        <v>14</v>
      </c>
      <c r="E1369" s="17" t="s">
        <v>57</v>
      </c>
      <c r="F1369" s="19" t="s">
        <v>71</v>
      </c>
      <c r="G1369" s="17" t="s">
        <v>1656</v>
      </c>
      <c r="H1369" s="4"/>
      <c r="I1369" s="4"/>
      <c r="J1369" s="17" t="s">
        <v>462</v>
      </c>
      <c r="K1369" s="17" t="s">
        <v>1657</v>
      </c>
      <c r="L1369" s="10"/>
      <c r="M1369" s="8">
        <f t="shared" si="46"/>
        <v>10</v>
      </c>
      <c r="N1369" s="8">
        <f t="shared" si="47"/>
        <v>10.809999999999999</v>
      </c>
    </row>
    <row r="1370" spans="1:14" x14ac:dyDescent="0.2">
      <c r="A1370" s="18"/>
      <c r="B1370" s="18"/>
      <c r="C1370" s="18"/>
      <c r="D1370" s="18"/>
      <c r="E1370" s="18"/>
      <c r="F1370" s="18"/>
      <c r="G1370" s="18"/>
      <c r="H1370" s="6"/>
      <c r="I1370" s="6"/>
      <c r="J1370" s="18"/>
      <c r="K1370" s="18"/>
      <c r="L1370" s="11"/>
      <c r="M1370" s="8">
        <f t="shared" si="46"/>
        <v>10</v>
      </c>
      <c r="N1370" s="8">
        <f t="shared" si="47"/>
        <v>10.809999999999999</v>
      </c>
    </row>
    <row r="1371" spans="1:14" x14ac:dyDescent="0.2">
      <c r="A1371" s="19" t="s">
        <v>1658</v>
      </c>
      <c r="B1371" s="19" t="s">
        <v>15</v>
      </c>
      <c r="C1371" s="19" t="s">
        <v>16</v>
      </c>
      <c r="D1371" s="17" t="s">
        <v>14</v>
      </c>
      <c r="E1371" s="17" t="s">
        <v>109</v>
      </c>
      <c r="F1371" s="19" t="s">
        <v>822</v>
      </c>
      <c r="G1371" s="17" t="s">
        <v>1656</v>
      </c>
      <c r="H1371" s="4"/>
      <c r="I1371" s="4"/>
      <c r="J1371" s="17" t="s">
        <v>1659</v>
      </c>
      <c r="K1371" s="17" t="s">
        <v>30</v>
      </c>
      <c r="L1371" s="10"/>
      <c r="M1371" s="8">
        <f t="shared" si="46"/>
        <v>10</v>
      </c>
      <c r="N1371" s="8">
        <f t="shared" si="47"/>
        <v>10.809999999999999</v>
      </c>
    </row>
    <row r="1372" spans="1:14" x14ac:dyDescent="0.2">
      <c r="A1372" s="18"/>
      <c r="B1372" s="18"/>
      <c r="C1372" s="18"/>
      <c r="D1372" s="18"/>
      <c r="E1372" s="18"/>
      <c r="F1372" s="18"/>
      <c r="G1372" s="18"/>
      <c r="H1372" s="6"/>
      <c r="I1372" s="6"/>
      <c r="J1372" s="18"/>
      <c r="K1372" s="18"/>
      <c r="L1372" s="11"/>
      <c r="M1372" s="8">
        <f t="shared" si="46"/>
        <v>10</v>
      </c>
      <c r="N1372" s="8">
        <f t="shared" si="47"/>
        <v>10.809999999999999</v>
      </c>
    </row>
    <row r="1373" spans="1:14" x14ac:dyDescent="0.2">
      <c r="A1373" s="19" t="s">
        <v>1660</v>
      </c>
      <c r="B1373" s="19" t="s">
        <v>91</v>
      </c>
      <c r="C1373" s="19" t="s">
        <v>639</v>
      </c>
      <c r="D1373" s="17" t="s">
        <v>65</v>
      </c>
      <c r="E1373" s="17" t="s">
        <v>18</v>
      </c>
      <c r="F1373" s="19" t="s">
        <v>729</v>
      </c>
      <c r="G1373" s="17" t="s">
        <v>1656</v>
      </c>
      <c r="H1373" s="4"/>
      <c r="I1373" s="4"/>
      <c r="J1373" s="17" t="s">
        <v>1661</v>
      </c>
      <c r="K1373" s="4"/>
      <c r="L1373" s="10"/>
      <c r="M1373" s="8">
        <f t="shared" si="46"/>
        <v>10</v>
      </c>
      <c r="N1373" s="8">
        <f t="shared" si="47"/>
        <v>10.809999999999999</v>
      </c>
    </row>
    <row r="1374" spans="1:14" x14ac:dyDescent="0.2">
      <c r="A1374" s="18"/>
      <c r="B1374" s="18"/>
      <c r="C1374" s="18"/>
      <c r="D1374" s="18"/>
      <c r="E1374" s="18"/>
      <c r="F1374" s="18"/>
      <c r="G1374" s="18"/>
      <c r="H1374" s="6"/>
      <c r="I1374" s="6"/>
      <c r="J1374" s="18"/>
      <c r="K1374" s="6"/>
      <c r="L1374" s="11"/>
      <c r="M1374" s="8">
        <f t="shared" si="46"/>
        <v>10</v>
      </c>
      <c r="N1374" s="8">
        <f t="shared" si="47"/>
        <v>10.809999999999999</v>
      </c>
    </row>
    <row r="1375" spans="1:14" x14ac:dyDescent="0.2">
      <c r="A1375" s="5"/>
      <c r="B1375" s="5"/>
      <c r="C1375" s="5"/>
      <c r="D1375" s="5"/>
      <c r="E1375" s="5"/>
      <c r="F1375" s="5"/>
      <c r="G1375" s="5"/>
      <c r="H1375" s="5"/>
      <c r="I1375" s="5"/>
      <c r="J1375" s="5"/>
      <c r="K1375" s="5"/>
      <c r="L1375" s="9"/>
      <c r="M1375" s="8">
        <f t="shared" si="46"/>
        <v>10</v>
      </c>
      <c r="N1375" s="8">
        <f t="shared" si="47"/>
        <v>10.809999999999999</v>
      </c>
    </row>
    <row r="1376" spans="1:14" x14ac:dyDescent="0.2">
      <c r="A1376" s="19" t="s">
        <v>1662</v>
      </c>
      <c r="B1376" s="19" t="s">
        <v>25</v>
      </c>
      <c r="C1376" s="19" t="s">
        <v>229</v>
      </c>
      <c r="D1376" s="17" t="s">
        <v>50</v>
      </c>
      <c r="E1376" s="17" t="s">
        <v>18</v>
      </c>
      <c r="F1376" s="19" t="s">
        <v>138</v>
      </c>
      <c r="G1376" s="17" t="s">
        <v>1656</v>
      </c>
      <c r="H1376" s="4"/>
      <c r="I1376" s="4"/>
      <c r="J1376" s="17" t="s">
        <v>878</v>
      </c>
      <c r="K1376" s="17" t="s">
        <v>1142</v>
      </c>
      <c r="L1376" s="10"/>
      <c r="M1376" s="8">
        <f t="shared" si="46"/>
        <v>10</v>
      </c>
      <c r="N1376" s="8">
        <f t="shared" si="47"/>
        <v>10.809999999999999</v>
      </c>
    </row>
    <row r="1377" spans="1:14" x14ac:dyDescent="0.2">
      <c r="A1377" s="18"/>
      <c r="B1377" s="18"/>
      <c r="C1377" s="18"/>
      <c r="D1377" s="18"/>
      <c r="E1377" s="18"/>
      <c r="F1377" s="18"/>
      <c r="G1377" s="18"/>
      <c r="H1377" s="6"/>
      <c r="I1377" s="6"/>
      <c r="J1377" s="18"/>
      <c r="K1377" s="18"/>
      <c r="L1377" s="11"/>
      <c r="M1377" s="8">
        <f t="shared" si="46"/>
        <v>10</v>
      </c>
      <c r="N1377" s="8">
        <f t="shared" si="47"/>
        <v>10.809999999999999</v>
      </c>
    </row>
    <row r="1378" spans="1:14" x14ac:dyDescent="0.2">
      <c r="A1378" s="19" t="s">
        <v>1663</v>
      </c>
      <c r="B1378" s="19" t="s">
        <v>61</v>
      </c>
      <c r="C1378" s="19" t="s">
        <v>62</v>
      </c>
      <c r="D1378" s="17" t="s">
        <v>14</v>
      </c>
      <c r="E1378" s="17" t="s">
        <v>128</v>
      </c>
      <c r="F1378" s="19" t="s">
        <v>67</v>
      </c>
      <c r="G1378" s="17" t="s">
        <v>1656</v>
      </c>
      <c r="H1378" s="4"/>
      <c r="I1378" s="4"/>
      <c r="J1378" s="17" t="s">
        <v>1664</v>
      </c>
      <c r="K1378" s="17" t="s">
        <v>475</v>
      </c>
      <c r="L1378" s="10"/>
      <c r="M1378" s="8">
        <f t="shared" si="46"/>
        <v>10</v>
      </c>
      <c r="N1378" s="8">
        <f t="shared" si="47"/>
        <v>10.809999999999999</v>
      </c>
    </row>
    <row r="1379" spans="1:14" x14ac:dyDescent="0.2">
      <c r="A1379" s="18"/>
      <c r="B1379" s="18"/>
      <c r="C1379" s="18"/>
      <c r="D1379" s="18"/>
      <c r="E1379" s="18"/>
      <c r="F1379" s="18"/>
      <c r="G1379" s="18"/>
      <c r="H1379" s="6"/>
      <c r="I1379" s="6"/>
      <c r="J1379" s="18"/>
      <c r="K1379" s="18"/>
      <c r="L1379" s="11"/>
      <c r="M1379" s="8">
        <f t="shared" si="46"/>
        <v>10</v>
      </c>
      <c r="N1379" s="8">
        <f t="shared" si="47"/>
        <v>10.809999999999999</v>
      </c>
    </row>
    <row r="1380" spans="1:14" ht="45" x14ac:dyDescent="0.2">
      <c r="A1380" s="1" t="s">
        <v>1665</v>
      </c>
      <c r="B1380" s="1" t="s">
        <v>137</v>
      </c>
      <c r="C1380" s="1" t="s">
        <v>127</v>
      </c>
      <c r="D1380" s="2" t="s">
        <v>26</v>
      </c>
      <c r="E1380" s="2" t="s">
        <v>18</v>
      </c>
      <c r="F1380" s="5"/>
      <c r="G1380" s="2" t="s">
        <v>1656</v>
      </c>
      <c r="H1380" s="5"/>
      <c r="I1380" s="2" t="s">
        <v>1666</v>
      </c>
      <c r="J1380" s="5"/>
      <c r="K1380" s="5"/>
      <c r="L1380" s="1"/>
      <c r="M1380" s="8">
        <f t="shared" si="46"/>
        <v>10</v>
      </c>
      <c r="N1380" s="8">
        <f t="shared" si="47"/>
        <v>10.809999999999999</v>
      </c>
    </row>
    <row r="1381" spans="1:14" ht="22.5" x14ac:dyDescent="0.2">
      <c r="A1381" s="1" t="s">
        <v>1061</v>
      </c>
      <c r="B1381" s="1" t="s">
        <v>90</v>
      </c>
      <c r="C1381" s="1" t="s">
        <v>245</v>
      </c>
      <c r="D1381" s="2" t="s">
        <v>26</v>
      </c>
      <c r="E1381" s="2" t="s">
        <v>18</v>
      </c>
      <c r="F1381" s="5"/>
      <c r="G1381" s="2" t="s">
        <v>1656</v>
      </c>
      <c r="H1381" s="5"/>
      <c r="I1381" s="2" t="s">
        <v>1667</v>
      </c>
      <c r="J1381" s="5"/>
      <c r="K1381" s="5"/>
      <c r="L1381" s="1"/>
      <c r="M1381" s="8">
        <f t="shared" si="46"/>
        <v>10</v>
      </c>
      <c r="N1381" s="8">
        <f t="shared" si="47"/>
        <v>10.809999999999999</v>
      </c>
    </row>
    <row r="1382" spans="1:14" ht="33.75" x14ac:dyDescent="0.2">
      <c r="A1382" s="1" t="s">
        <v>1668</v>
      </c>
      <c r="B1382" s="1" t="s">
        <v>1669</v>
      </c>
      <c r="C1382" s="1" t="s">
        <v>741</v>
      </c>
      <c r="D1382" s="2" t="s">
        <v>31</v>
      </c>
      <c r="E1382" s="2" t="s">
        <v>18</v>
      </c>
      <c r="F1382" s="1" t="s">
        <v>701</v>
      </c>
      <c r="G1382" s="2" t="s">
        <v>1670</v>
      </c>
      <c r="H1382" s="5"/>
      <c r="I1382" s="5"/>
      <c r="J1382" s="2" t="s">
        <v>329</v>
      </c>
      <c r="K1382" s="2" t="s">
        <v>1671</v>
      </c>
      <c r="L1382" s="9"/>
      <c r="M1382" s="8">
        <f t="shared" si="46"/>
        <v>10</v>
      </c>
      <c r="N1382" s="8">
        <f t="shared" si="47"/>
        <v>10.809999999999999</v>
      </c>
    </row>
    <row r="1383" spans="1:14" x14ac:dyDescent="0.2">
      <c r="A1383" s="1" t="s">
        <v>1672</v>
      </c>
      <c r="B1383" s="1" t="s">
        <v>32</v>
      </c>
      <c r="C1383" s="1" t="s">
        <v>103</v>
      </c>
      <c r="D1383" s="2" t="s">
        <v>111</v>
      </c>
      <c r="E1383" s="2" t="s">
        <v>43</v>
      </c>
      <c r="F1383" s="1" t="s">
        <v>113</v>
      </c>
      <c r="G1383" s="2" t="s">
        <v>1673</v>
      </c>
      <c r="H1383" s="5"/>
      <c r="I1383" s="2" t="s">
        <v>1674</v>
      </c>
      <c r="J1383" s="5"/>
      <c r="K1383" s="5"/>
      <c r="L1383" s="1"/>
      <c r="M1383" s="8">
        <f t="shared" si="46"/>
        <v>10</v>
      </c>
      <c r="N1383" s="8">
        <f t="shared" si="47"/>
        <v>10.809999999999999</v>
      </c>
    </row>
    <row r="1384" spans="1:14" x14ac:dyDescent="0.2">
      <c r="A1384" s="1" t="s">
        <v>1675</v>
      </c>
      <c r="B1384" s="1" t="s">
        <v>16</v>
      </c>
      <c r="C1384" s="1" t="s">
        <v>392</v>
      </c>
      <c r="D1384" s="2" t="s">
        <v>65</v>
      </c>
      <c r="E1384" s="2" t="s">
        <v>18</v>
      </c>
      <c r="F1384" s="1" t="s">
        <v>113</v>
      </c>
      <c r="G1384" s="2" t="s">
        <v>1676</v>
      </c>
      <c r="H1384" s="5"/>
      <c r="I1384" s="5"/>
      <c r="J1384" s="2" t="s">
        <v>288</v>
      </c>
      <c r="K1384" s="5"/>
      <c r="L1384" s="9"/>
      <c r="M1384" s="8">
        <f t="shared" si="46"/>
        <v>10</v>
      </c>
      <c r="N1384" s="8">
        <f t="shared" si="47"/>
        <v>10.809999999999999</v>
      </c>
    </row>
    <row r="1385" spans="1:14" x14ac:dyDescent="0.2">
      <c r="A1385" s="19" t="s">
        <v>1677</v>
      </c>
      <c r="B1385" s="19" t="s">
        <v>33</v>
      </c>
      <c r="C1385" s="19" t="s">
        <v>61</v>
      </c>
      <c r="D1385" s="17" t="s">
        <v>17</v>
      </c>
      <c r="E1385" s="17" t="s">
        <v>325</v>
      </c>
      <c r="F1385" s="19" t="s">
        <v>67</v>
      </c>
      <c r="G1385" s="17" t="s">
        <v>1678</v>
      </c>
      <c r="H1385" s="4"/>
      <c r="I1385" s="4"/>
      <c r="J1385" s="17" t="s">
        <v>1679</v>
      </c>
      <c r="K1385" s="4"/>
      <c r="L1385" s="10"/>
      <c r="M1385" s="8">
        <f t="shared" si="46"/>
        <v>10</v>
      </c>
      <c r="N1385" s="8">
        <f t="shared" si="47"/>
        <v>10.809999999999999</v>
      </c>
    </row>
    <row r="1386" spans="1:14" x14ac:dyDescent="0.2">
      <c r="A1386" s="18"/>
      <c r="B1386" s="18"/>
      <c r="C1386" s="18"/>
      <c r="D1386" s="18"/>
      <c r="E1386" s="18"/>
      <c r="F1386" s="18"/>
      <c r="G1386" s="18"/>
      <c r="H1386" s="6"/>
      <c r="I1386" s="6"/>
      <c r="J1386" s="18"/>
      <c r="K1386" s="6"/>
      <c r="L1386" s="11"/>
      <c r="M1386" s="8">
        <f t="shared" si="46"/>
        <v>10</v>
      </c>
      <c r="N1386" s="8">
        <f t="shared" si="47"/>
        <v>10.809999999999999</v>
      </c>
    </row>
    <row r="1387" spans="1:14" x14ac:dyDescent="0.2">
      <c r="A1387" s="19" t="s">
        <v>1680</v>
      </c>
      <c r="B1387" s="19" t="s">
        <v>280</v>
      </c>
      <c r="C1387" s="19" t="s">
        <v>305</v>
      </c>
      <c r="D1387" s="17" t="s">
        <v>14</v>
      </c>
      <c r="E1387" s="17" t="s">
        <v>128</v>
      </c>
      <c r="F1387" s="19" t="s">
        <v>67</v>
      </c>
      <c r="G1387" s="17" t="s">
        <v>1678</v>
      </c>
      <c r="H1387" s="4"/>
      <c r="I1387" s="4"/>
      <c r="J1387" s="17" t="s">
        <v>1212</v>
      </c>
      <c r="K1387" s="4"/>
      <c r="L1387" s="10"/>
      <c r="M1387" s="8">
        <f t="shared" si="46"/>
        <v>10</v>
      </c>
      <c r="N1387" s="8">
        <f t="shared" si="47"/>
        <v>10.809999999999999</v>
      </c>
    </row>
    <row r="1388" spans="1:14" x14ac:dyDescent="0.2">
      <c r="A1388" s="18"/>
      <c r="B1388" s="18"/>
      <c r="C1388" s="18"/>
      <c r="D1388" s="18"/>
      <c r="E1388" s="18"/>
      <c r="F1388" s="18"/>
      <c r="G1388" s="18"/>
      <c r="H1388" s="6"/>
      <c r="I1388" s="6"/>
      <c r="J1388" s="18"/>
      <c r="K1388" s="6"/>
      <c r="L1388" s="11"/>
      <c r="M1388" s="8">
        <f t="shared" si="46"/>
        <v>10</v>
      </c>
      <c r="N1388" s="8">
        <f t="shared" si="47"/>
        <v>10.809999999999999</v>
      </c>
    </row>
    <row r="1389" spans="1:14" x14ac:dyDescent="0.2">
      <c r="A1389" s="19" t="s">
        <v>1681</v>
      </c>
      <c r="B1389" s="19" t="s">
        <v>127</v>
      </c>
      <c r="C1389" s="19" t="s">
        <v>217</v>
      </c>
      <c r="D1389" s="17" t="s">
        <v>26</v>
      </c>
      <c r="E1389" s="17" t="s">
        <v>18</v>
      </c>
      <c r="F1389" s="19" t="s">
        <v>19</v>
      </c>
      <c r="G1389" s="17" t="s">
        <v>1678</v>
      </c>
      <c r="H1389" s="4"/>
      <c r="I1389" s="4"/>
      <c r="J1389" s="17" t="s">
        <v>329</v>
      </c>
      <c r="K1389" s="17" t="s">
        <v>1682</v>
      </c>
      <c r="L1389" s="10"/>
      <c r="M1389" s="8">
        <f t="shared" si="46"/>
        <v>10</v>
      </c>
      <c r="N1389" s="8">
        <f t="shared" si="47"/>
        <v>10.809999999999999</v>
      </c>
    </row>
    <row r="1390" spans="1:14" x14ac:dyDescent="0.2">
      <c r="A1390" s="18"/>
      <c r="B1390" s="18"/>
      <c r="C1390" s="18"/>
      <c r="D1390" s="18"/>
      <c r="E1390" s="18"/>
      <c r="F1390" s="18"/>
      <c r="G1390" s="18"/>
      <c r="H1390" s="6"/>
      <c r="I1390" s="6"/>
      <c r="J1390" s="18"/>
      <c r="K1390" s="18"/>
      <c r="L1390" s="11"/>
      <c r="M1390" s="8">
        <f t="shared" si="46"/>
        <v>10</v>
      </c>
      <c r="N1390" s="8">
        <f t="shared" si="47"/>
        <v>10.809999999999999</v>
      </c>
    </row>
    <row r="1391" spans="1:14" x14ac:dyDescent="0.2">
      <c r="A1391" s="19" t="s">
        <v>1683</v>
      </c>
      <c r="B1391" s="19" t="s">
        <v>127</v>
      </c>
      <c r="C1391" s="19" t="s">
        <v>217</v>
      </c>
      <c r="D1391" s="17" t="s">
        <v>26</v>
      </c>
      <c r="E1391" s="17" t="s">
        <v>18</v>
      </c>
      <c r="F1391" s="19" t="s">
        <v>106</v>
      </c>
      <c r="G1391" s="17" t="s">
        <v>1678</v>
      </c>
      <c r="H1391" s="4"/>
      <c r="I1391" s="4"/>
      <c r="J1391" s="17" t="s">
        <v>1649</v>
      </c>
      <c r="K1391" s="17" t="s">
        <v>1684</v>
      </c>
      <c r="L1391" s="10"/>
      <c r="M1391" s="8">
        <f t="shared" si="46"/>
        <v>10</v>
      </c>
      <c r="N1391" s="8">
        <f t="shared" si="47"/>
        <v>10.809999999999999</v>
      </c>
    </row>
    <row r="1392" spans="1:14" x14ac:dyDescent="0.2">
      <c r="A1392" s="18"/>
      <c r="B1392" s="18"/>
      <c r="C1392" s="18"/>
      <c r="D1392" s="18"/>
      <c r="E1392" s="18"/>
      <c r="F1392" s="18"/>
      <c r="G1392" s="18"/>
      <c r="H1392" s="6"/>
      <c r="I1392" s="6"/>
      <c r="J1392" s="18"/>
      <c r="K1392" s="18"/>
      <c r="L1392" s="11"/>
      <c r="M1392" s="8">
        <f t="shared" si="46"/>
        <v>10</v>
      </c>
      <c r="N1392" s="8">
        <f t="shared" si="47"/>
        <v>10.809999999999999</v>
      </c>
    </row>
    <row r="1393" spans="1:14" x14ac:dyDescent="0.2">
      <c r="A1393" s="19" t="s">
        <v>1685</v>
      </c>
      <c r="B1393" s="19" t="s">
        <v>112</v>
      </c>
      <c r="C1393" s="19" t="s">
        <v>33</v>
      </c>
      <c r="D1393" s="17" t="s">
        <v>56</v>
      </c>
      <c r="E1393" s="17" t="s">
        <v>18</v>
      </c>
      <c r="F1393" s="19" t="s">
        <v>372</v>
      </c>
      <c r="G1393" s="17" t="s">
        <v>1686</v>
      </c>
      <c r="H1393" s="4"/>
      <c r="I1393" s="4"/>
      <c r="J1393" s="17" t="s">
        <v>1687</v>
      </c>
      <c r="K1393" s="4"/>
      <c r="L1393" s="10"/>
      <c r="M1393" s="8">
        <f t="shared" si="46"/>
        <v>10</v>
      </c>
      <c r="N1393" s="8">
        <f t="shared" si="47"/>
        <v>10.809999999999999</v>
      </c>
    </row>
    <row r="1394" spans="1:14" x14ac:dyDescent="0.2">
      <c r="A1394" s="18"/>
      <c r="B1394" s="18"/>
      <c r="C1394" s="18"/>
      <c r="D1394" s="18"/>
      <c r="E1394" s="18"/>
      <c r="F1394" s="18"/>
      <c r="G1394" s="18"/>
      <c r="H1394" s="6"/>
      <c r="I1394" s="6"/>
      <c r="J1394" s="18"/>
      <c r="K1394" s="6"/>
      <c r="L1394" s="11"/>
      <c r="M1394" s="8">
        <f t="shared" si="46"/>
        <v>10</v>
      </c>
      <c r="N1394" s="8">
        <f t="shared" si="47"/>
        <v>10.809999999999999</v>
      </c>
    </row>
    <row r="1395" spans="1:14" x14ac:dyDescent="0.2">
      <c r="A1395" s="19" t="s">
        <v>1688</v>
      </c>
      <c r="B1395" s="19" t="s">
        <v>33</v>
      </c>
      <c r="C1395" s="19" t="s">
        <v>61</v>
      </c>
      <c r="D1395" s="17" t="s">
        <v>65</v>
      </c>
      <c r="E1395" s="17" t="s">
        <v>18</v>
      </c>
      <c r="F1395" s="19" t="s">
        <v>372</v>
      </c>
      <c r="G1395" s="17" t="s">
        <v>1689</v>
      </c>
      <c r="H1395" s="4"/>
      <c r="I1395" s="4"/>
      <c r="J1395" s="17" t="s">
        <v>329</v>
      </c>
      <c r="K1395" s="4"/>
      <c r="L1395" s="10"/>
      <c r="M1395" s="8">
        <f t="shared" si="46"/>
        <v>10</v>
      </c>
      <c r="N1395" s="8">
        <f t="shared" si="47"/>
        <v>10.809999999999999</v>
      </c>
    </row>
    <row r="1396" spans="1:14" x14ac:dyDescent="0.2">
      <c r="A1396" s="18"/>
      <c r="B1396" s="18"/>
      <c r="C1396" s="18"/>
      <c r="D1396" s="18"/>
      <c r="E1396" s="18"/>
      <c r="F1396" s="18"/>
      <c r="G1396" s="18"/>
      <c r="H1396" s="6"/>
      <c r="I1396" s="6"/>
      <c r="J1396" s="18"/>
      <c r="K1396" s="6"/>
      <c r="L1396" s="11"/>
      <c r="M1396" s="8">
        <f t="shared" si="46"/>
        <v>10</v>
      </c>
      <c r="N1396" s="8">
        <f t="shared" si="47"/>
        <v>10.809999999999999</v>
      </c>
    </row>
    <row r="1397" spans="1:14" x14ac:dyDescent="0.2">
      <c r="A1397" s="1" t="s">
        <v>1690</v>
      </c>
      <c r="B1397" s="1" t="s">
        <v>33</v>
      </c>
      <c r="C1397" s="1" t="s">
        <v>61</v>
      </c>
      <c r="D1397" s="2" t="s">
        <v>65</v>
      </c>
      <c r="E1397" s="2" t="s">
        <v>18</v>
      </c>
      <c r="F1397" s="1" t="s">
        <v>372</v>
      </c>
      <c r="G1397" s="2" t="s">
        <v>1689</v>
      </c>
      <c r="H1397" s="5"/>
      <c r="I1397" s="5"/>
      <c r="J1397" s="2" t="s">
        <v>329</v>
      </c>
      <c r="K1397" s="5"/>
      <c r="L1397" s="9"/>
      <c r="M1397" s="8">
        <f t="shared" si="46"/>
        <v>10</v>
      </c>
      <c r="N1397" s="8">
        <f t="shared" si="47"/>
        <v>10.809999999999999</v>
      </c>
    </row>
    <row r="1398" spans="1:14" x14ac:dyDescent="0.2">
      <c r="A1398" s="19" t="s">
        <v>1691</v>
      </c>
      <c r="B1398" s="19" t="s">
        <v>61</v>
      </c>
      <c r="C1398" s="19" t="s">
        <v>91</v>
      </c>
      <c r="D1398" s="17" t="s">
        <v>65</v>
      </c>
      <c r="E1398" s="17" t="s">
        <v>18</v>
      </c>
      <c r="F1398" s="19" t="s">
        <v>19</v>
      </c>
      <c r="G1398" s="17" t="s">
        <v>1689</v>
      </c>
      <c r="H1398" s="4"/>
      <c r="I1398" s="4"/>
      <c r="J1398" s="17" t="s">
        <v>856</v>
      </c>
      <c r="K1398" s="4"/>
      <c r="L1398" s="10"/>
      <c r="M1398" s="8">
        <f t="shared" si="46"/>
        <v>10</v>
      </c>
      <c r="N1398" s="8">
        <f t="shared" si="47"/>
        <v>10.809999999999999</v>
      </c>
    </row>
    <row r="1399" spans="1:14" x14ac:dyDescent="0.2">
      <c r="A1399" s="18"/>
      <c r="B1399" s="18"/>
      <c r="C1399" s="18"/>
      <c r="D1399" s="18"/>
      <c r="E1399" s="18"/>
      <c r="F1399" s="18"/>
      <c r="G1399" s="18"/>
      <c r="H1399" s="6"/>
      <c r="I1399" s="6"/>
      <c r="J1399" s="18"/>
      <c r="K1399" s="6"/>
      <c r="L1399" s="11"/>
      <c r="M1399" s="8">
        <f t="shared" si="46"/>
        <v>10</v>
      </c>
      <c r="N1399" s="8">
        <f t="shared" si="47"/>
        <v>10.809999999999999</v>
      </c>
    </row>
    <row r="1400" spans="1:14" x14ac:dyDescent="0.2">
      <c r="A1400" s="19" t="s">
        <v>1692</v>
      </c>
      <c r="B1400" s="19" t="s">
        <v>33</v>
      </c>
      <c r="C1400" s="19" t="s">
        <v>392</v>
      </c>
      <c r="D1400" s="17" t="s">
        <v>65</v>
      </c>
      <c r="E1400" s="17" t="s">
        <v>18</v>
      </c>
      <c r="F1400" s="19" t="s">
        <v>106</v>
      </c>
      <c r="G1400" s="17" t="s">
        <v>1689</v>
      </c>
      <c r="H1400" s="4"/>
      <c r="I1400" s="4"/>
      <c r="J1400" s="17" t="s">
        <v>329</v>
      </c>
      <c r="K1400" s="4"/>
      <c r="L1400" s="10"/>
      <c r="M1400" s="8">
        <f t="shared" si="46"/>
        <v>10</v>
      </c>
      <c r="N1400" s="8">
        <f t="shared" si="47"/>
        <v>10.809999999999999</v>
      </c>
    </row>
    <row r="1401" spans="1:14" x14ac:dyDescent="0.2">
      <c r="A1401" s="18"/>
      <c r="B1401" s="18"/>
      <c r="C1401" s="18"/>
      <c r="D1401" s="18"/>
      <c r="E1401" s="18"/>
      <c r="F1401" s="18"/>
      <c r="G1401" s="18"/>
      <c r="H1401" s="6"/>
      <c r="I1401" s="6"/>
      <c r="J1401" s="18"/>
      <c r="K1401" s="6"/>
      <c r="L1401" s="11"/>
      <c r="M1401" s="8">
        <f t="shared" si="46"/>
        <v>10</v>
      </c>
      <c r="N1401" s="8">
        <f t="shared" si="47"/>
        <v>10.809999999999999</v>
      </c>
    </row>
    <row r="1402" spans="1:14" x14ac:dyDescent="0.2">
      <c r="A1402" s="19" t="s">
        <v>1693</v>
      </c>
      <c r="B1402" s="19" t="s">
        <v>25</v>
      </c>
      <c r="C1402" s="4"/>
      <c r="D1402" s="17" t="s">
        <v>39</v>
      </c>
      <c r="E1402" s="17" t="s">
        <v>18</v>
      </c>
      <c r="F1402" s="19" t="s">
        <v>729</v>
      </c>
      <c r="G1402" s="17" t="s">
        <v>1694</v>
      </c>
      <c r="H1402" s="4"/>
      <c r="I1402" s="17" t="s">
        <v>1695</v>
      </c>
      <c r="J1402" s="17" t="s">
        <v>1696</v>
      </c>
      <c r="K1402" s="4"/>
      <c r="L1402" s="19"/>
      <c r="M1402" s="8">
        <f t="shared" si="46"/>
        <v>10</v>
      </c>
      <c r="N1402" s="8">
        <f t="shared" si="47"/>
        <v>10.809999999999999</v>
      </c>
    </row>
    <row r="1403" spans="1:14" x14ac:dyDescent="0.2">
      <c r="A1403" s="18"/>
      <c r="B1403" s="18"/>
      <c r="C1403" s="6"/>
      <c r="D1403" s="18"/>
      <c r="E1403" s="18"/>
      <c r="F1403" s="18"/>
      <c r="G1403" s="18"/>
      <c r="H1403" s="6"/>
      <c r="I1403" s="18"/>
      <c r="J1403" s="18"/>
      <c r="K1403" s="6"/>
      <c r="L1403" s="20"/>
      <c r="M1403" s="8">
        <f t="shared" si="46"/>
        <v>10</v>
      </c>
      <c r="N1403" s="8">
        <f t="shared" si="47"/>
        <v>10.809999999999999</v>
      </c>
    </row>
    <row r="1404" spans="1:14" ht="22.5" x14ac:dyDescent="0.2">
      <c r="A1404" s="1" t="s">
        <v>1697</v>
      </c>
      <c r="B1404" s="1" t="s">
        <v>90</v>
      </c>
      <c r="C1404" s="1" t="s">
        <v>91</v>
      </c>
      <c r="D1404" s="2" t="s">
        <v>31</v>
      </c>
      <c r="E1404" s="2" t="s">
        <v>18</v>
      </c>
      <c r="F1404" s="5"/>
      <c r="G1404" s="2" t="s">
        <v>1698</v>
      </c>
      <c r="H1404" s="5"/>
      <c r="I1404" s="2" t="s">
        <v>1699</v>
      </c>
      <c r="J1404" s="5"/>
      <c r="K1404" s="5"/>
      <c r="L1404" s="1"/>
      <c r="M1404" s="8">
        <f t="shared" si="46"/>
        <v>10</v>
      </c>
      <c r="N1404" s="8">
        <f t="shared" si="47"/>
        <v>10.809999999999999</v>
      </c>
    </row>
    <row r="1405" spans="1:14" x14ac:dyDescent="0.2">
      <c r="A1405" s="1" t="s">
        <v>1700</v>
      </c>
      <c r="B1405" s="1" t="s">
        <v>33</v>
      </c>
      <c r="C1405" s="1" t="s">
        <v>61</v>
      </c>
      <c r="D1405" s="2" t="s">
        <v>65</v>
      </c>
      <c r="E1405" s="2" t="s">
        <v>18</v>
      </c>
      <c r="F1405" s="1" t="s">
        <v>729</v>
      </c>
      <c r="G1405" s="2" t="s">
        <v>1701</v>
      </c>
      <c r="H1405" s="5"/>
      <c r="I1405" s="5"/>
      <c r="J1405" s="2" t="s">
        <v>329</v>
      </c>
      <c r="K1405" s="5"/>
      <c r="L1405" s="9"/>
      <c r="M1405" s="8">
        <f t="shared" si="46"/>
        <v>10</v>
      </c>
      <c r="N1405" s="8">
        <f t="shared" si="47"/>
        <v>10.809999999999999</v>
      </c>
    </row>
    <row r="1406" spans="1:14" x14ac:dyDescent="0.2">
      <c r="A1406" s="19" t="s">
        <v>1702</v>
      </c>
      <c r="B1406" s="19" t="s">
        <v>305</v>
      </c>
      <c r="C1406" s="19" t="s">
        <v>62</v>
      </c>
      <c r="D1406" s="17" t="s">
        <v>65</v>
      </c>
      <c r="E1406" s="17" t="s">
        <v>18</v>
      </c>
      <c r="F1406" s="19" t="s">
        <v>129</v>
      </c>
      <c r="G1406" s="17" t="s">
        <v>1701</v>
      </c>
      <c r="H1406" s="4"/>
      <c r="I1406" s="4"/>
      <c r="J1406" s="17" t="s">
        <v>329</v>
      </c>
      <c r="K1406" s="4"/>
      <c r="L1406" s="10"/>
      <c r="M1406" s="8">
        <f t="shared" si="46"/>
        <v>10</v>
      </c>
      <c r="N1406" s="8">
        <f t="shared" si="47"/>
        <v>10.809999999999999</v>
      </c>
    </row>
    <row r="1407" spans="1:14" x14ac:dyDescent="0.2">
      <c r="A1407" s="18"/>
      <c r="B1407" s="18"/>
      <c r="C1407" s="18"/>
      <c r="D1407" s="18"/>
      <c r="E1407" s="18"/>
      <c r="F1407" s="18"/>
      <c r="G1407" s="18"/>
      <c r="H1407" s="6"/>
      <c r="I1407" s="6"/>
      <c r="J1407" s="18"/>
      <c r="K1407" s="6"/>
      <c r="L1407" s="11"/>
      <c r="M1407" s="8">
        <f t="shared" si="46"/>
        <v>10</v>
      </c>
      <c r="N1407" s="8">
        <f t="shared" si="47"/>
        <v>10.809999999999999</v>
      </c>
    </row>
    <row r="1408" spans="1:14" x14ac:dyDescent="0.2">
      <c r="A1408" s="19" t="s">
        <v>1703</v>
      </c>
      <c r="B1408" s="19" t="s">
        <v>61</v>
      </c>
      <c r="C1408" s="19" t="s">
        <v>62</v>
      </c>
      <c r="D1408" s="17" t="s">
        <v>65</v>
      </c>
      <c r="E1408" s="17" t="s">
        <v>18</v>
      </c>
      <c r="F1408" s="19" t="s">
        <v>372</v>
      </c>
      <c r="G1408" s="17" t="s">
        <v>1701</v>
      </c>
      <c r="H1408" s="4"/>
      <c r="I1408" s="4"/>
      <c r="J1408" s="4"/>
      <c r="K1408" s="4"/>
      <c r="L1408" s="10"/>
      <c r="M1408" s="8">
        <f t="shared" ref="M1408:M1470" si="48">L1408*1.15+10</f>
        <v>10</v>
      </c>
      <c r="N1408" s="8">
        <f t="shared" ref="N1408:N1470" si="49">M1408*1.081</f>
        <v>10.809999999999999</v>
      </c>
    </row>
    <row r="1409" spans="1:14" x14ac:dyDescent="0.2">
      <c r="A1409" s="18"/>
      <c r="B1409" s="18"/>
      <c r="C1409" s="18"/>
      <c r="D1409" s="18"/>
      <c r="E1409" s="18"/>
      <c r="F1409" s="18"/>
      <c r="G1409" s="18"/>
      <c r="H1409" s="6"/>
      <c r="I1409" s="6"/>
      <c r="J1409" s="6"/>
      <c r="K1409" s="6"/>
      <c r="L1409" s="11"/>
      <c r="M1409" s="8">
        <f t="shared" si="48"/>
        <v>10</v>
      </c>
      <c r="N1409" s="8">
        <f t="shared" si="49"/>
        <v>10.809999999999999</v>
      </c>
    </row>
    <row r="1410" spans="1:14" x14ac:dyDescent="0.2">
      <c r="A1410" s="1" t="s">
        <v>1704</v>
      </c>
      <c r="B1410" s="1" t="s">
        <v>280</v>
      </c>
      <c r="C1410" s="1" t="s">
        <v>305</v>
      </c>
      <c r="D1410" s="2" t="s">
        <v>26</v>
      </c>
      <c r="E1410" s="2" t="s">
        <v>18</v>
      </c>
      <c r="F1410" s="1" t="s">
        <v>701</v>
      </c>
      <c r="G1410" s="2" t="s">
        <v>1701</v>
      </c>
      <c r="H1410" s="5"/>
      <c r="I1410" s="5"/>
      <c r="J1410" s="2" t="s">
        <v>878</v>
      </c>
      <c r="K1410" s="5"/>
      <c r="L1410" s="9"/>
      <c r="M1410" s="8">
        <f t="shared" si="48"/>
        <v>10</v>
      </c>
      <c r="N1410" s="8">
        <f t="shared" si="49"/>
        <v>10.809999999999999</v>
      </c>
    </row>
    <row r="1411" spans="1:14" x14ac:dyDescent="0.2">
      <c r="A1411" s="19" t="s">
        <v>1705</v>
      </c>
      <c r="B1411" s="19" t="s">
        <v>15</v>
      </c>
      <c r="C1411" s="4"/>
      <c r="D1411" s="17" t="s">
        <v>14</v>
      </c>
      <c r="E1411" s="17" t="s">
        <v>57</v>
      </c>
      <c r="F1411" s="19" t="s">
        <v>1706</v>
      </c>
      <c r="G1411" s="17" t="s">
        <v>1707</v>
      </c>
      <c r="H1411" s="4"/>
      <c r="I1411" s="4"/>
      <c r="J1411" s="17" t="s">
        <v>1708</v>
      </c>
      <c r="K1411" s="4"/>
      <c r="L1411" s="10"/>
      <c r="M1411" s="8">
        <f t="shared" si="48"/>
        <v>10</v>
      </c>
      <c r="N1411" s="8">
        <f t="shared" si="49"/>
        <v>10.809999999999999</v>
      </c>
    </row>
    <row r="1412" spans="1:14" x14ac:dyDescent="0.2">
      <c r="A1412" s="18"/>
      <c r="B1412" s="18"/>
      <c r="C1412" s="6"/>
      <c r="D1412" s="18"/>
      <c r="E1412" s="18"/>
      <c r="F1412" s="18"/>
      <c r="G1412" s="18"/>
      <c r="H1412" s="6"/>
      <c r="I1412" s="6"/>
      <c r="J1412" s="18"/>
      <c r="K1412" s="6"/>
      <c r="L1412" s="11"/>
      <c r="M1412" s="8">
        <f t="shared" si="48"/>
        <v>10</v>
      </c>
      <c r="N1412" s="8">
        <f t="shared" si="49"/>
        <v>10.809999999999999</v>
      </c>
    </row>
    <row r="1413" spans="1:14" ht="22.5" x14ac:dyDescent="0.2">
      <c r="A1413" s="1" t="s">
        <v>1709</v>
      </c>
      <c r="B1413" s="1" t="s">
        <v>15</v>
      </c>
      <c r="C1413" s="1" t="s">
        <v>61</v>
      </c>
      <c r="D1413" s="2" t="s">
        <v>31</v>
      </c>
      <c r="E1413" s="2" t="s">
        <v>18</v>
      </c>
      <c r="F1413" s="1" t="s">
        <v>1222</v>
      </c>
      <c r="G1413" s="2" t="s">
        <v>1710</v>
      </c>
      <c r="H1413" s="5"/>
      <c r="I1413" s="5"/>
      <c r="J1413" s="2" t="s">
        <v>1711</v>
      </c>
      <c r="K1413" s="5"/>
      <c r="L1413" s="9"/>
      <c r="M1413" s="8">
        <f t="shared" si="48"/>
        <v>10</v>
      </c>
      <c r="N1413" s="8">
        <f t="shared" si="49"/>
        <v>10.809999999999999</v>
      </c>
    </row>
    <row r="1414" spans="1:14" x14ac:dyDescent="0.2">
      <c r="A1414" s="19" t="s">
        <v>1712</v>
      </c>
      <c r="B1414" s="19" t="s">
        <v>290</v>
      </c>
      <c r="C1414" s="19" t="s">
        <v>25</v>
      </c>
      <c r="D1414" s="17" t="s">
        <v>65</v>
      </c>
      <c r="E1414" s="17" t="s">
        <v>18</v>
      </c>
      <c r="F1414" s="19" t="s">
        <v>106</v>
      </c>
      <c r="G1414" s="17" t="s">
        <v>1710</v>
      </c>
      <c r="H1414" s="4"/>
      <c r="I1414" s="4"/>
      <c r="J1414" s="17" t="s">
        <v>329</v>
      </c>
      <c r="K1414" s="4"/>
      <c r="L1414" s="10"/>
      <c r="M1414" s="8">
        <f t="shared" si="48"/>
        <v>10</v>
      </c>
      <c r="N1414" s="8">
        <f t="shared" si="49"/>
        <v>10.809999999999999</v>
      </c>
    </row>
    <row r="1415" spans="1:14" x14ac:dyDescent="0.2">
      <c r="A1415" s="18"/>
      <c r="B1415" s="18"/>
      <c r="C1415" s="18"/>
      <c r="D1415" s="18"/>
      <c r="E1415" s="18"/>
      <c r="F1415" s="18"/>
      <c r="G1415" s="18"/>
      <c r="H1415" s="6"/>
      <c r="I1415" s="6"/>
      <c r="J1415" s="18"/>
      <c r="K1415" s="6"/>
      <c r="L1415" s="11"/>
      <c r="M1415" s="8">
        <f t="shared" si="48"/>
        <v>10</v>
      </c>
      <c r="N1415" s="8">
        <f t="shared" si="49"/>
        <v>10.809999999999999</v>
      </c>
    </row>
    <row r="1416" spans="1:14" x14ac:dyDescent="0.2">
      <c r="A1416" s="19" t="s">
        <v>1713</v>
      </c>
      <c r="B1416" s="19" t="s">
        <v>33</v>
      </c>
      <c r="C1416" s="4"/>
      <c r="D1416" s="17" t="s">
        <v>65</v>
      </c>
      <c r="E1416" s="17" t="s">
        <v>18</v>
      </c>
      <c r="F1416" s="19" t="s">
        <v>401</v>
      </c>
      <c r="G1416" s="17" t="s">
        <v>1714</v>
      </c>
      <c r="H1416" s="4"/>
      <c r="I1416" s="4"/>
      <c r="J1416" s="17" t="s">
        <v>1715</v>
      </c>
      <c r="K1416" s="4"/>
      <c r="L1416" s="10"/>
      <c r="M1416" s="8">
        <f t="shared" si="48"/>
        <v>10</v>
      </c>
      <c r="N1416" s="8">
        <f t="shared" si="49"/>
        <v>10.809999999999999</v>
      </c>
    </row>
    <row r="1417" spans="1:14" x14ac:dyDescent="0.2">
      <c r="A1417" s="18"/>
      <c r="B1417" s="18"/>
      <c r="C1417" s="6"/>
      <c r="D1417" s="18"/>
      <c r="E1417" s="18"/>
      <c r="F1417" s="18"/>
      <c r="G1417" s="18"/>
      <c r="H1417" s="6"/>
      <c r="I1417" s="6"/>
      <c r="J1417" s="18"/>
      <c r="K1417" s="6"/>
      <c r="L1417" s="11"/>
      <c r="M1417" s="8">
        <f t="shared" si="48"/>
        <v>10</v>
      </c>
      <c r="N1417" s="8">
        <f t="shared" si="49"/>
        <v>10.809999999999999</v>
      </c>
    </row>
    <row r="1418" spans="1:14" x14ac:dyDescent="0.2">
      <c r="A1418" s="19" t="s">
        <v>1716</v>
      </c>
      <c r="B1418" s="19" t="s">
        <v>16</v>
      </c>
      <c r="C1418" s="19" t="s">
        <v>42</v>
      </c>
      <c r="D1418" s="17" t="s">
        <v>26</v>
      </c>
      <c r="E1418" s="17" t="s">
        <v>18</v>
      </c>
      <c r="F1418" s="19" t="s">
        <v>701</v>
      </c>
      <c r="G1418" s="17" t="s">
        <v>1717</v>
      </c>
      <c r="H1418" s="4"/>
      <c r="I1418" s="4"/>
      <c r="J1418" s="17" t="s">
        <v>329</v>
      </c>
      <c r="K1418" s="4"/>
      <c r="L1418" s="10"/>
      <c r="M1418" s="8">
        <f t="shared" si="48"/>
        <v>10</v>
      </c>
      <c r="N1418" s="8">
        <f t="shared" si="49"/>
        <v>10.809999999999999</v>
      </c>
    </row>
    <row r="1419" spans="1:14" x14ac:dyDescent="0.2">
      <c r="A1419" s="18"/>
      <c r="B1419" s="18"/>
      <c r="C1419" s="18"/>
      <c r="D1419" s="18"/>
      <c r="E1419" s="18"/>
      <c r="F1419" s="18"/>
      <c r="G1419" s="18"/>
      <c r="H1419" s="6"/>
      <c r="I1419" s="6"/>
      <c r="J1419" s="18"/>
      <c r="K1419" s="6"/>
      <c r="L1419" s="11"/>
      <c r="M1419" s="8">
        <f t="shared" si="48"/>
        <v>10</v>
      </c>
      <c r="N1419" s="8">
        <f t="shared" si="49"/>
        <v>10.809999999999999</v>
      </c>
    </row>
    <row r="1420" spans="1:14" x14ac:dyDescent="0.2">
      <c r="A1420" s="19" t="s">
        <v>1718</v>
      </c>
      <c r="B1420" s="19" t="s">
        <v>83</v>
      </c>
      <c r="C1420" s="19" t="s">
        <v>16</v>
      </c>
      <c r="D1420" s="17" t="s">
        <v>65</v>
      </c>
      <c r="E1420" s="17" t="s">
        <v>18</v>
      </c>
      <c r="F1420" s="19" t="s">
        <v>19</v>
      </c>
      <c r="G1420" s="17" t="s">
        <v>1719</v>
      </c>
      <c r="H1420" s="4"/>
      <c r="I1420" s="4"/>
      <c r="J1420" s="17" t="s">
        <v>856</v>
      </c>
      <c r="K1420" s="4"/>
      <c r="L1420" s="10"/>
      <c r="M1420" s="8">
        <f t="shared" si="48"/>
        <v>10</v>
      </c>
      <c r="N1420" s="8">
        <f t="shared" si="49"/>
        <v>10.809999999999999</v>
      </c>
    </row>
    <row r="1421" spans="1:14" x14ac:dyDescent="0.2">
      <c r="A1421" s="18"/>
      <c r="B1421" s="18"/>
      <c r="C1421" s="18"/>
      <c r="D1421" s="18"/>
      <c r="E1421" s="18"/>
      <c r="F1421" s="18"/>
      <c r="G1421" s="18"/>
      <c r="H1421" s="6"/>
      <c r="I1421" s="6"/>
      <c r="J1421" s="18"/>
      <c r="K1421" s="6"/>
      <c r="L1421" s="11"/>
      <c r="M1421" s="8">
        <f t="shared" si="48"/>
        <v>10</v>
      </c>
      <c r="N1421" s="8">
        <f t="shared" si="49"/>
        <v>10.809999999999999</v>
      </c>
    </row>
    <row r="1422" spans="1:14" x14ac:dyDescent="0.2">
      <c r="A1422" s="19" t="s">
        <v>127</v>
      </c>
      <c r="B1422" s="19" t="s">
        <v>83</v>
      </c>
      <c r="C1422" s="19" t="s">
        <v>280</v>
      </c>
      <c r="D1422" s="17" t="s">
        <v>26</v>
      </c>
      <c r="E1422" s="17" t="s">
        <v>18</v>
      </c>
      <c r="F1422" s="19" t="s">
        <v>19</v>
      </c>
      <c r="G1422" s="17" t="s">
        <v>1720</v>
      </c>
      <c r="H1422" s="4"/>
      <c r="I1422" s="4"/>
      <c r="J1422" s="17" t="s">
        <v>329</v>
      </c>
      <c r="K1422" s="4"/>
      <c r="L1422" s="10"/>
      <c r="M1422" s="8">
        <f t="shared" si="48"/>
        <v>10</v>
      </c>
      <c r="N1422" s="8">
        <f t="shared" si="49"/>
        <v>10.809999999999999</v>
      </c>
    </row>
    <row r="1423" spans="1:14" x14ac:dyDescent="0.2">
      <c r="A1423" s="18"/>
      <c r="B1423" s="18"/>
      <c r="C1423" s="18"/>
      <c r="D1423" s="18"/>
      <c r="E1423" s="18"/>
      <c r="F1423" s="18"/>
      <c r="G1423" s="18"/>
      <c r="H1423" s="6"/>
      <c r="I1423" s="6"/>
      <c r="J1423" s="18"/>
      <c r="K1423" s="6"/>
      <c r="L1423" s="11"/>
      <c r="M1423" s="8">
        <f t="shared" si="48"/>
        <v>10</v>
      </c>
      <c r="N1423" s="8">
        <f t="shared" si="49"/>
        <v>10.809999999999999</v>
      </c>
    </row>
    <row r="1424" spans="1:14" x14ac:dyDescent="0.2">
      <c r="A1424" s="19" t="s">
        <v>1721</v>
      </c>
      <c r="B1424" s="19" t="s">
        <v>16</v>
      </c>
      <c r="C1424" s="19" t="s">
        <v>90</v>
      </c>
      <c r="D1424" s="17" t="s">
        <v>56</v>
      </c>
      <c r="E1424" s="17" t="s">
        <v>18</v>
      </c>
      <c r="F1424" s="19" t="s">
        <v>19</v>
      </c>
      <c r="G1424" s="17" t="s">
        <v>1720</v>
      </c>
      <c r="H1424" s="4"/>
      <c r="I1424" s="4"/>
      <c r="J1424" s="17" t="s">
        <v>901</v>
      </c>
      <c r="K1424" s="4"/>
      <c r="L1424" s="10"/>
      <c r="M1424" s="8">
        <f t="shared" si="48"/>
        <v>10</v>
      </c>
      <c r="N1424" s="8">
        <f t="shared" si="49"/>
        <v>10.809999999999999</v>
      </c>
    </row>
    <row r="1425" spans="1:14" x14ac:dyDescent="0.2">
      <c r="A1425" s="18"/>
      <c r="B1425" s="18"/>
      <c r="C1425" s="18"/>
      <c r="D1425" s="18"/>
      <c r="E1425" s="18"/>
      <c r="F1425" s="18"/>
      <c r="G1425" s="18"/>
      <c r="H1425" s="6"/>
      <c r="I1425" s="6"/>
      <c r="J1425" s="18"/>
      <c r="K1425" s="6"/>
      <c r="L1425" s="11"/>
      <c r="M1425" s="8">
        <f t="shared" si="48"/>
        <v>10</v>
      </c>
      <c r="N1425" s="8">
        <f t="shared" si="49"/>
        <v>10.809999999999999</v>
      </c>
    </row>
    <row r="1426" spans="1:14" x14ac:dyDescent="0.2">
      <c r="A1426" s="1" t="s">
        <v>1722</v>
      </c>
      <c r="B1426" s="1" t="s">
        <v>23</v>
      </c>
      <c r="C1426" s="5"/>
      <c r="D1426" s="2" t="s">
        <v>65</v>
      </c>
      <c r="E1426" s="2" t="s">
        <v>18</v>
      </c>
      <c r="F1426" s="1" t="s">
        <v>817</v>
      </c>
      <c r="G1426" s="2" t="s">
        <v>1723</v>
      </c>
      <c r="H1426" s="5"/>
      <c r="I1426" s="5"/>
      <c r="J1426" s="2" t="s">
        <v>1724</v>
      </c>
      <c r="K1426" s="5"/>
      <c r="L1426" s="9"/>
      <c r="M1426" s="8">
        <f t="shared" si="48"/>
        <v>10</v>
      </c>
      <c r="N1426" s="8">
        <f t="shared" si="49"/>
        <v>10.809999999999999</v>
      </c>
    </row>
    <row r="1427" spans="1:14" x14ac:dyDescent="0.2">
      <c r="A1427" s="1" t="s">
        <v>1725</v>
      </c>
      <c r="B1427" s="1" t="s">
        <v>38</v>
      </c>
      <c r="C1427" s="5"/>
      <c r="D1427" s="2" t="s">
        <v>65</v>
      </c>
      <c r="E1427" s="2" t="s">
        <v>18</v>
      </c>
      <c r="F1427" s="1" t="s">
        <v>817</v>
      </c>
      <c r="G1427" s="2" t="s">
        <v>1723</v>
      </c>
      <c r="H1427" s="5"/>
      <c r="I1427" s="5"/>
      <c r="J1427" s="2" t="s">
        <v>1726</v>
      </c>
      <c r="K1427" s="5"/>
      <c r="L1427" s="9"/>
      <c r="M1427" s="8">
        <f t="shared" si="48"/>
        <v>10</v>
      </c>
      <c r="N1427" s="8">
        <f t="shared" si="49"/>
        <v>10.809999999999999</v>
      </c>
    </row>
    <row r="1428" spans="1:14" x14ac:dyDescent="0.2">
      <c r="A1428" s="1" t="s">
        <v>1727</v>
      </c>
      <c r="B1428" s="1" t="s">
        <v>278</v>
      </c>
      <c r="C1428" s="4"/>
      <c r="D1428" s="2" t="s">
        <v>26</v>
      </c>
      <c r="E1428" s="2" t="s">
        <v>18</v>
      </c>
      <c r="F1428" s="1" t="s">
        <v>701</v>
      </c>
      <c r="G1428" s="7" t="s">
        <v>1723</v>
      </c>
      <c r="H1428" s="4"/>
      <c r="I1428" s="4"/>
      <c r="J1428" s="2" t="s">
        <v>329</v>
      </c>
      <c r="K1428" s="4"/>
      <c r="L1428" s="10"/>
      <c r="M1428" s="8">
        <f t="shared" si="48"/>
        <v>10</v>
      </c>
      <c r="N1428" s="8">
        <f t="shared" si="49"/>
        <v>10.809999999999999</v>
      </c>
    </row>
    <row r="1429" spans="1:14" x14ac:dyDescent="0.2">
      <c r="A1429" s="19" t="s">
        <v>1728</v>
      </c>
      <c r="B1429" s="19" t="s">
        <v>66</v>
      </c>
      <c r="C1429" s="19" t="s">
        <v>24</v>
      </c>
      <c r="D1429" s="17" t="s">
        <v>65</v>
      </c>
      <c r="E1429" s="17" t="s">
        <v>18</v>
      </c>
      <c r="F1429" s="19" t="s">
        <v>138</v>
      </c>
      <c r="G1429" s="17" t="s">
        <v>1729</v>
      </c>
      <c r="H1429" s="4"/>
      <c r="I1429" s="4"/>
      <c r="J1429" s="17" t="s">
        <v>329</v>
      </c>
      <c r="K1429" s="4"/>
      <c r="L1429" s="10"/>
      <c r="M1429" s="8">
        <f t="shared" si="48"/>
        <v>10</v>
      </c>
      <c r="N1429" s="8">
        <f t="shared" si="49"/>
        <v>10.809999999999999</v>
      </c>
    </row>
    <row r="1430" spans="1:14" x14ac:dyDescent="0.2">
      <c r="A1430" s="18"/>
      <c r="B1430" s="18"/>
      <c r="C1430" s="18"/>
      <c r="D1430" s="18"/>
      <c r="E1430" s="18"/>
      <c r="F1430" s="18"/>
      <c r="G1430" s="18"/>
      <c r="H1430" s="6"/>
      <c r="I1430" s="6"/>
      <c r="J1430" s="18"/>
      <c r="K1430" s="6"/>
      <c r="L1430" s="11"/>
      <c r="M1430" s="8">
        <f t="shared" si="48"/>
        <v>10</v>
      </c>
      <c r="N1430" s="8">
        <f t="shared" si="49"/>
        <v>10.809999999999999</v>
      </c>
    </row>
    <row r="1431" spans="1:14" x14ac:dyDescent="0.2">
      <c r="A1431" s="19" t="s">
        <v>1730</v>
      </c>
      <c r="B1431" s="19" t="s">
        <v>91</v>
      </c>
      <c r="C1431" s="19" t="s">
        <v>168</v>
      </c>
      <c r="D1431" s="17" t="s">
        <v>65</v>
      </c>
      <c r="E1431" s="17" t="s">
        <v>18</v>
      </c>
      <c r="F1431" s="19" t="s">
        <v>129</v>
      </c>
      <c r="G1431" s="17" t="s">
        <v>1731</v>
      </c>
      <c r="H1431" s="4"/>
      <c r="I1431" s="4"/>
      <c r="J1431" s="17" t="s">
        <v>1732</v>
      </c>
      <c r="K1431" s="4"/>
      <c r="L1431" s="10"/>
      <c r="M1431" s="8">
        <f t="shared" si="48"/>
        <v>10</v>
      </c>
      <c r="N1431" s="8">
        <f t="shared" si="49"/>
        <v>10.809999999999999</v>
      </c>
    </row>
    <row r="1432" spans="1:14" x14ac:dyDescent="0.2">
      <c r="A1432" s="18"/>
      <c r="B1432" s="18"/>
      <c r="C1432" s="18"/>
      <c r="D1432" s="18"/>
      <c r="E1432" s="18"/>
      <c r="F1432" s="18"/>
      <c r="G1432" s="18"/>
      <c r="H1432" s="6"/>
      <c r="I1432" s="6"/>
      <c r="J1432" s="18"/>
      <c r="K1432" s="6"/>
      <c r="L1432" s="11"/>
      <c r="M1432" s="8">
        <f t="shared" si="48"/>
        <v>10</v>
      </c>
      <c r="N1432" s="8">
        <f t="shared" si="49"/>
        <v>10.809999999999999</v>
      </c>
    </row>
    <row r="1433" spans="1:14" x14ac:dyDescent="0.2">
      <c r="A1433" s="19" t="s">
        <v>1733</v>
      </c>
      <c r="B1433" s="19" t="s">
        <v>15</v>
      </c>
      <c r="C1433" s="19" t="s">
        <v>16</v>
      </c>
      <c r="D1433" s="17" t="s">
        <v>37</v>
      </c>
      <c r="E1433" s="17" t="s">
        <v>18</v>
      </c>
      <c r="F1433" s="19" t="s">
        <v>488</v>
      </c>
      <c r="G1433" s="17" t="s">
        <v>1731</v>
      </c>
      <c r="H1433" s="4"/>
      <c r="I1433" s="4"/>
      <c r="J1433" s="4"/>
      <c r="K1433" s="4"/>
      <c r="L1433" s="10"/>
      <c r="M1433" s="8">
        <f t="shared" si="48"/>
        <v>10</v>
      </c>
      <c r="N1433" s="8">
        <f t="shared" si="49"/>
        <v>10.809999999999999</v>
      </c>
    </row>
    <row r="1434" spans="1:14" x14ac:dyDescent="0.2">
      <c r="A1434" s="18"/>
      <c r="B1434" s="18"/>
      <c r="C1434" s="18"/>
      <c r="D1434" s="18"/>
      <c r="E1434" s="18"/>
      <c r="F1434" s="18"/>
      <c r="G1434" s="18"/>
      <c r="H1434" s="6"/>
      <c r="I1434" s="6"/>
      <c r="J1434" s="6"/>
      <c r="K1434" s="6"/>
      <c r="L1434" s="11"/>
      <c r="M1434" s="8">
        <f t="shared" si="48"/>
        <v>10</v>
      </c>
      <c r="N1434" s="8">
        <f t="shared" si="49"/>
        <v>10.809999999999999</v>
      </c>
    </row>
    <row r="1435" spans="1:14" x14ac:dyDescent="0.2">
      <c r="A1435" s="19" t="s">
        <v>1734</v>
      </c>
      <c r="B1435" s="19" t="s">
        <v>42</v>
      </c>
      <c r="C1435" s="19" t="s">
        <v>24</v>
      </c>
      <c r="D1435" s="17" t="s">
        <v>65</v>
      </c>
      <c r="E1435" s="17" t="s">
        <v>18</v>
      </c>
      <c r="F1435" s="19" t="s">
        <v>319</v>
      </c>
      <c r="G1435" s="17" t="s">
        <v>1731</v>
      </c>
      <c r="H1435" s="4"/>
      <c r="I1435" s="4"/>
      <c r="J1435" s="17" t="s">
        <v>329</v>
      </c>
      <c r="K1435" s="4"/>
      <c r="L1435" s="10"/>
      <c r="M1435" s="8">
        <f t="shared" si="48"/>
        <v>10</v>
      </c>
      <c r="N1435" s="8">
        <f t="shared" si="49"/>
        <v>10.809999999999999</v>
      </c>
    </row>
    <row r="1436" spans="1:14" x14ac:dyDescent="0.2">
      <c r="A1436" s="18"/>
      <c r="B1436" s="18"/>
      <c r="C1436" s="18"/>
      <c r="D1436" s="18"/>
      <c r="E1436" s="18"/>
      <c r="F1436" s="18"/>
      <c r="G1436" s="18"/>
      <c r="H1436" s="6"/>
      <c r="I1436" s="6"/>
      <c r="J1436" s="18"/>
      <c r="K1436" s="6"/>
      <c r="L1436" s="11"/>
      <c r="M1436" s="8">
        <f t="shared" si="48"/>
        <v>10</v>
      </c>
      <c r="N1436" s="8">
        <f t="shared" si="49"/>
        <v>10.809999999999999</v>
      </c>
    </row>
    <row r="1437" spans="1:14" x14ac:dyDescent="0.2">
      <c r="A1437" s="19" t="s">
        <v>1735</v>
      </c>
      <c r="B1437" s="19" t="s">
        <v>305</v>
      </c>
      <c r="C1437" s="19" t="s">
        <v>42</v>
      </c>
      <c r="D1437" s="17" t="s">
        <v>39</v>
      </c>
      <c r="E1437" s="17" t="s">
        <v>18</v>
      </c>
      <c r="F1437" s="19" t="s">
        <v>34</v>
      </c>
      <c r="G1437" s="17" t="s">
        <v>1731</v>
      </c>
      <c r="H1437" s="4"/>
      <c r="I1437" s="4"/>
      <c r="J1437" s="17" t="s">
        <v>940</v>
      </c>
      <c r="K1437" s="17" t="s">
        <v>1736</v>
      </c>
      <c r="L1437" s="10"/>
      <c r="M1437" s="8">
        <f t="shared" si="48"/>
        <v>10</v>
      </c>
      <c r="N1437" s="8">
        <f t="shared" si="49"/>
        <v>10.809999999999999</v>
      </c>
    </row>
    <row r="1438" spans="1:14" x14ac:dyDescent="0.2">
      <c r="A1438" s="18"/>
      <c r="B1438" s="18"/>
      <c r="C1438" s="18"/>
      <c r="D1438" s="18"/>
      <c r="E1438" s="18"/>
      <c r="F1438" s="18"/>
      <c r="G1438" s="18"/>
      <c r="H1438" s="6"/>
      <c r="I1438" s="6"/>
      <c r="J1438" s="18"/>
      <c r="K1438" s="18"/>
      <c r="L1438" s="11"/>
      <c r="M1438" s="8">
        <f t="shared" si="48"/>
        <v>10</v>
      </c>
      <c r="N1438" s="8">
        <f t="shared" si="49"/>
        <v>10.809999999999999</v>
      </c>
    </row>
    <row r="1439" spans="1:14" x14ac:dyDescent="0.2">
      <c r="A1439" s="19" t="s">
        <v>1737</v>
      </c>
      <c r="B1439" s="19" t="s">
        <v>103</v>
      </c>
      <c r="C1439" s="19" t="s">
        <v>61</v>
      </c>
      <c r="D1439" s="17" t="s">
        <v>46</v>
      </c>
      <c r="E1439" s="17" t="s">
        <v>18</v>
      </c>
      <c r="F1439" s="19" t="s">
        <v>701</v>
      </c>
      <c r="G1439" s="17" t="s">
        <v>1738</v>
      </c>
      <c r="H1439" s="4"/>
      <c r="I1439" s="4"/>
      <c r="J1439" s="17" t="s">
        <v>1739</v>
      </c>
      <c r="K1439" s="4"/>
      <c r="L1439" s="10"/>
      <c r="M1439" s="8">
        <f t="shared" si="48"/>
        <v>10</v>
      </c>
      <c r="N1439" s="8">
        <f t="shared" si="49"/>
        <v>10.809999999999999</v>
      </c>
    </row>
    <row r="1440" spans="1:14" x14ac:dyDescent="0.2">
      <c r="A1440" s="18"/>
      <c r="B1440" s="18"/>
      <c r="C1440" s="18"/>
      <c r="D1440" s="18"/>
      <c r="E1440" s="18"/>
      <c r="F1440" s="18"/>
      <c r="G1440" s="18"/>
      <c r="H1440" s="6"/>
      <c r="I1440" s="6"/>
      <c r="J1440" s="18"/>
      <c r="K1440" s="6"/>
      <c r="L1440" s="11"/>
      <c r="M1440" s="8">
        <f t="shared" si="48"/>
        <v>10</v>
      </c>
      <c r="N1440" s="8">
        <f t="shared" si="49"/>
        <v>10.809999999999999</v>
      </c>
    </row>
    <row r="1441" spans="1:14" x14ac:dyDescent="0.2">
      <c r="A1441" s="19" t="s">
        <v>1740</v>
      </c>
      <c r="B1441" s="19" t="s">
        <v>16</v>
      </c>
      <c r="C1441" s="19" t="s">
        <v>66</v>
      </c>
      <c r="D1441" s="17" t="s">
        <v>111</v>
      </c>
      <c r="E1441" s="17" t="s">
        <v>861</v>
      </c>
      <c r="F1441" s="19" t="s">
        <v>19</v>
      </c>
      <c r="G1441" s="17" t="s">
        <v>1738</v>
      </c>
      <c r="H1441" s="4"/>
      <c r="I1441" s="4"/>
      <c r="J1441" s="17" t="s">
        <v>329</v>
      </c>
      <c r="K1441" s="4"/>
      <c r="L1441" s="10"/>
      <c r="M1441" s="8">
        <f t="shared" si="48"/>
        <v>10</v>
      </c>
      <c r="N1441" s="8">
        <f t="shared" si="49"/>
        <v>10.809999999999999</v>
      </c>
    </row>
    <row r="1442" spans="1:14" x14ac:dyDescent="0.2">
      <c r="A1442" s="18"/>
      <c r="B1442" s="18"/>
      <c r="C1442" s="18"/>
      <c r="D1442" s="18"/>
      <c r="E1442" s="18"/>
      <c r="F1442" s="18"/>
      <c r="G1442" s="18"/>
      <c r="H1442" s="6"/>
      <c r="I1442" s="6"/>
      <c r="J1442" s="18"/>
      <c r="K1442" s="6"/>
      <c r="L1442" s="11"/>
      <c r="M1442" s="8">
        <f t="shared" si="48"/>
        <v>10</v>
      </c>
      <c r="N1442" s="8">
        <f t="shared" si="49"/>
        <v>10.809999999999999</v>
      </c>
    </row>
    <row r="1443" spans="1:14" x14ac:dyDescent="0.2">
      <c r="A1443" s="19" t="s">
        <v>1741</v>
      </c>
      <c r="B1443" s="19" t="s">
        <v>16</v>
      </c>
      <c r="C1443" s="19" t="s">
        <v>66</v>
      </c>
      <c r="D1443" s="17" t="s">
        <v>65</v>
      </c>
      <c r="E1443" s="17" t="s">
        <v>18</v>
      </c>
      <c r="F1443" s="19" t="s">
        <v>19</v>
      </c>
      <c r="G1443" s="17" t="s">
        <v>1738</v>
      </c>
      <c r="H1443" s="4"/>
      <c r="I1443" s="4"/>
      <c r="J1443" s="17" t="s">
        <v>329</v>
      </c>
      <c r="K1443" s="4"/>
      <c r="L1443" s="10"/>
      <c r="M1443" s="8">
        <f t="shared" si="48"/>
        <v>10</v>
      </c>
      <c r="N1443" s="8">
        <f t="shared" si="49"/>
        <v>10.809999999999999</v>
      </c>
    </row>
    <row r="1444" spans="1:14" x14ac:dyDescent="0.2">
      <c r="A1444" s="18"/>
      <c r="B1444" s="18"/>
      <c r="C1444" s="18"/>
      <c r="D1444" s="18"/>
      <c r="E1444" s="18"/>
      <c r="F1444" s="18"/>
      <c r="G1444" s="18"/>
      <c r="H1444" s="6"/>
      <c r="I1444" s="6"/>
      <c r="J1444" s="18"/>
      <c r="K1444" s="6"/>
      <c r="L1444" s="11"/>
      <c r="M1444" s="8">
        <f t="shared" si="48"/>
        <v>10</v>
      </c>
      <c r="N1444" s="8">
        <f t="shared" si="49"/>
        <v>10.809999999999999</v>
      </c>
    </row>
    <row r="1445" spans="1:14" x14ac:dyDescent="0.2">
      <c r="A1445" s="19" t="s">
        <v>1742</v>
      </c>
      <c r="B1445" s="19" t="s">
        <v>38</v>
      </c>
      <c r="C1445" s="19" t="s">
        <v>83</v>
      </c>
      <c r="D1445" s="17" t="s">
        <v>26</v>
      </c>
      <c r="E1445" s="17" t="s">
        <v>18</v>
      </c>
      <c r="F1445" s="19" t="s">
        <v>192</v>
      </c>
      <c r="G1445" s="17" t="s">
        <v>1738</v>
      </c>
      <c r="H1445" s="4"/>
      <c r="I1445" s="4"/>
      <c r="J1445" s="17" t="s">
        <v>329</v>
      </c>
      <c r="K1445" s="4"/>
      <c r="L1445" s="10"/>
      <c r="M1445" s="8">
        <f t="shared" si="48"/>
        <v>10</v>
      </c>
      <c r="N1445" s="8">
        <f t="shared" si="49"/>
        <v>10.809999999999999</v>
      </c>
    </row>
    <row r="1446" spans="1:14" x14ac:dyDescent="0.2">
      <c r="A1446" s="18"/>
      <c r="B1446" s="18"/>
      <c r="C1446" s="18"/>
      <c r="D1446" s="18"/>
      <c r="E1446" s="18"/>
      <c r="F1446" s="18"/>
      <c r="G1446" s="18"/>
      <c r="H1446" s="6"/>
      <c r="I1446" s="6"/>
      <c r="J1446" s="18"/>
      <c r="K1446" s="6"/>
      <c r="L1446" s="11"/>
      <c r="M1446" s="8">
        <f t="shared" si="48"/>
        <v>10</v>
      </c>
      <c r="N1446" s="8">
        <f t="shared" si="49"/>
        <v>10.809999999999999</v>
      </c>
    </row>
    <row r="1447" spans="1:14" x14ac:dyDescent="0.2">
      <c r="A1447" s="19" t="s">
        <v>1743</v>
      </c>
      <c r="B1447" s="19" t="s">
        <v>280</v>
      </c>
      <c r="C1447" s="19" t="s">
        <v>87</v>
      </c>
      <c r="D1447" s="17" t="s">
        <v>26</v>
      </c>
      <c r="E1447" s="17" t="s">
        <v>18</v>
      </c>
      <c r="F1447" s="19" t="s">
        <v>701</v>
      </c>
      <c r="G1447" s="17" t="s">
        <v>1744</v>
      </c>
      <c r="H1447" s="4"/>
      <c r="I1447" s="4"/>
      <c r="J1447" s="17" t="s">
        <v>329</v>
      </c>
      <c r="K1447" s="4"/>
      <c r="L1447" s="10"/>
      <c r="M1447" s="8">
        <f t="shared" si="48"/>
        <v>10</v>
      </c>
      <c r="N1447" s="8">
        <f t="shared" si="49"/>
        <v>10.809999999999999</v>
      </c>
    </row>
    <row r="1448" spans="1:14" x14ac:dyDescent="0.2">
      <c r="A1448" s="18"/>
      <c r="B1448" s="18"/>
      <c r="C1448" s="18"/>
      <c r="D1448" s="18"/>
      <c r="E1448" s="18"/>
      <c r="F1448" s="18"/>
      <c r="G1448" s="18"/>
      <c r="H1448" s="6"/>
      <c r="I1448" s="6"/>
      <c r="J1448" s="18"/>
      <c r="K1448" s="6"/>
      <c r="L1448" s="11"/>
      <c r="M1448" s="8">
        <f t="shared" si="48"/>
        <v>10</v>
      </c>
      <c r="N1448" s="8">
        <f t="shared" si="49"/>
        <v>10.809999999999999</v>
      </c>
    </row>
    <row r="1449" spans="1:14" x14ac:dyDescent="0.2">
      <c r="A1449" s="19" t="s">
        <v>1745</v>
      </c>
      <c r="B1449" s="19" t="s">
        <v>91</v>
      </c>
      <c r="C1449" s="19" t="s">
        <v>217</v>
      </c>
      <c r="D1449" s="17" t="s">
        <v>65</v>
      </c>
      <c r="E1449" s="17" t="s">
        <v>18</v>
      </c>
      <c r="F1449" s="19" t="s">
        <v>138</v>
      </c>
      <c r="G1449" s="17" t="s">
        <v>1744</v>
      </c>
      <c r="H1449" s="4"/>
      <c r="I1449" s="4"/>
      <c r="J1449" s="17" t="s">
        <v>329</v>
      </c>
      <c r="K1449" s="4"/>
      <c r="L1449" s="10"/>
      <c r="M1449" s="8">
        <f t="shared" si="48"/>
        <v>10</v>
      </c>
      <c r="N1449" s="8">
        <f t="shared" si="49"/>
        <v>10.809999999999999</v>
      </c>
    </row>
    <row r="1450" spans="1:14" x14ac:dyDescent="0.2">
      <c r="A1450" s="18"/>
      <c r="B1450" s="18"/>
      <c r="C1450" s="18"/>
      <c r="D1450" s="18"/>
      <c r="E1450" s="18"/>
      <c r="F1450" s="18"/>
      <c r="G1450" s="18"/>
      <c r="H1450" s="6"/>
      <c r="I1450" s="6"/>
      <c r="J1450" s="18"/>
      <c r="K1450" s="6"/>
      <c r="L1450" s="11"/>
      <c r="M1450" s="8">
        <f t="shared" si="48"/>
        <v>10</v>
      </c>
      <c r="N1450" s="8">
        <f t="shared" si="49"/>
        <v>10.809999999999999</v>
      </c>
    </row>
    <row r="1451" spans="1:14" x14ac:dyDescent="0.2">
      <c r="A1451" s="19" t="s">
        <v>1746</v>
      </c>
      <c r="B1451" s="19" t="s">
        <v>83</v>
      </c>
      <c r="C1451" s="19" t="s">
        <v>280</v>
      </c>
      <c r="D1451" s="17" t="s">
        <v>26</v>
      </c>
      <c r="E1451" s="17" t="s">
        <v>18</v>
      </c>
      <c r="F1451" s="19" t="s">
        <v>78</v>
      </c>
      <c r="G1451" s="17" t="s">
        <v>1744</v>
      </c>
      <c r="H1451" s="4"/>
      <c r="I1451" s="4"/>
      <c r="J1451" s="17" t="s">
        <v>329</v>
      </c>
      <c r="K1451" s="4"/>
      <c r="L1451" s="10"/>
      <c r="M1451" s="8">
        <f t="shared" si="48"/>
        <v>10</v>
      </c>
      <c r="N1451" s="8">
        <f t="shared" si="49"/>
        <v>10.809999999999999</v>
      </c>
    </row>
    <row r="1452" spans="1:14" x14ac:dyDescent="0.2">
      <c r="A1452" s="18"/>
      <c r="B1452" s="18"/>
      <c r="C1452" s="18"/>
      <c r="D1452" s="18"/>
      <c r="E1452" s="18"/>
      <c r="F1452" s="18"/>
      <c r="G1452" s="18"/>
      <c r="H1452" s="6"/>
      <c r="I1452" s="6"/>
      <c r="J1452" s="18"/>
      <c r="K1452" s="6"/>
      <c r="L1452" s="11"/>
      <c r="M1452" s="8">
        <f t="shared" si="48"/>
        <v>10</v>
      </c>
      <c r="N1452" s="8">
        <f t="shared" si="49"/>
        <v>10.809999999999999</v>
      </c>
    </row>
    <row r="1453" spans="1:14" x14ac:dyDescent="0.2">
      <c r="A1453" s="19" t="s">
        <v>1747</v>
      </c>
      <c r="B1453" s="19" t="s">
        <v>32</v>
      </c>
      <c r="C1453" s="19" t="s">
        <v>33</v>
      </c>
      <c r="D1453" s="17" t="s">
        <v>48</v>
      </c>
      <c r="E1453" s="17" t="s">
        <v>18</v>
      </c>
      <c r="F1453" s="19" t="s">
        <v>158</v>
      </c>
      <c r="G1453" s="17" t="s">
        <v>1748</v>
      </c>
      <c r="H1453" s="4"/>
      <c r="I1453" s="4"/>
      <c r="J1453" s="17" t="s">
        <v>878</v>
      </c>
      <c r="K1453" s="4"/>
      <c r="L1453" s="10"/>
      <c r="M1453" s="8">
        <f t="shared" si="48"/>
        <v>10</v>
      </c>
      <c r="N1453" s="8">
        <f t="shared" si="49"/>
        <v>10.809999999999999</v>
      </c>
    </row>
    <row r="1454" spans="1:14" x14ac:dyDescent="0.2">
      <c r="A1454" s="18"/>
      <c r="B1454" s="18"/>
      <c r="C1454" s="18"/>
      <c r="D1454" s="18"/>
      <c r="E1454" s="18"/>
      <c r="F1454" s="18"/>
      <c r="G1454" s="18"/>
      <c r="H1454" s="6"/>
      <c r="I1454" s="6"/>
      <c r="J1454" s="18"/>
      <c r="K1454" s="6"/>
      <c r="L1454" s="11"/>
      <c r="M1454" s="8">
        <f t="shared" si="48"/>
        <v>10</v>
      </c>
      <c r="N1454" s="8">
        <f t="shared" si="49"/>
        <v>10.809999999999999</v>
      </c>
    </row>
    <row r="1455" spans="1:14" x14ac:dyDescent="0.2">
      <c r="A1455" s="19" t="s">
        <v>1749</v>
      </c>
      <c r="B1455" s="19" t="s">
        <v>16</v>
      </c>
      <c r="C1455" s="19" t="s">
        <v>66</v>
      </c>
      <c r="D1455" s="17" t="s">
        <v>65</v>
      </c>
      <c r="E1455" s="17" t="s">
        <v>18</v>
      </c>
      <c r="F1455" s="19" t="s">
        <v>574</v>
      </c>
      <c r="G1455" s="17" t="s">
        <v>1748</v>
      </c>
      <c r="H1455" s="4"/>
      <c r="I1455" s="4"/>
      <c r="J1455" s="17" t="s">
        <v>329</v>
      </c>
      <c r="K1455" s="4"/>
      <c r="L1455" s="10"/>
      <c r="M1455" s="8">
        <f t="shared" si="48"/>
        <v>10</v>
      </c>
      <c r="N1455" s="8">
        <f t="shared" si="49"/>
        <v>10.809999999999999</v>
      </c>
    </row>
    <row r="1456" spans="1:14" x14ac:dyDescent="0.2">
      <c r="A1456" s="18"/>
      <c r="B1456" s="18"/>
      <c r="C1456" s="18"/>
      <c r="D1456" s="18"/>
      <c r="E1456" s="18"/>
      <c r="F1456" s="18"/>
      <c r="G1456" s="18"/>
      <c r="H1456" s="6"/>
      <c r="I1456" s="6"/>
      <c r="J1456" s="18"/>
      <c r="K1456" s="6"/>
      <c r="L1456" s="11"/>
      <c r="M1456" s="8">
        <f t="shared" si="48"/>
        <v>10</v>
      </c>
      <c r="N1456" s="8">
        <f t="shared" si="49"/>
        <v>10.809999999999999</v>
      </c>
    </row>
    <row r="1457" spans="1:14" x14ac:dyDescent="0.2">
      <c r="A1457" s="19" t="s">
        <v>1750</v>
      </c>
      <c r="B1457" s="19" t="s">
        <v>32</v>
      </c>
      <c r="C1457" s="19" t="s">
        <v>33</v>
      </c>
      <c r="D1457" s="17" t="s">
        <v>26</v>
      </c>
      <c r="E1457" s="17" t="s">
        <v>18</v>
      </c>
      <c r="F1457" s="19" t="s">
        <v>106</v>
      </c>
      <c r="G1457" s="17" t="s">
        <v>1748</v>
      </c>
      <c r="H1457" s="4"/>
      <c r="I1457" s="4"/>
      <c r="J1457" s="17" t="s">
        <v>329</v>
      </c>
      <c r="K1457" s="4"/>
      <c r="L1457" s="10"/>
      <c r="M1457" s="8">
        <f t="shared" si="48"/>
        <v>10</v>
      </c>
      <c r="N1457" s="8">
        <f t="shared" si="49"/>
        <v>10.809999999999999</v>
      </c>
    </row>
    <row r="1458" spans="1:14" x14ac:dyDescent="0.2">
      <c r="A1458" s="18"/>
      <c r="B1458" s="18"/>
      <c r="C1458" s="18"/>
      <c r="D1458" s="18"/>
      <c r="E1458" s="18"/>
      <c r="F1458" s="18"/>
      <c r="G1458" s="18"/>
      <c r="H1458" s="6"/>
      <c r="I1458" s="6"/>
      <c r="J1458" s="18"/>
      <c r="K1458" s="6"/>
      <c r="L1458" s="11"/>
      <c r="M1458" s="8">
        <f t="shared" si="48"/>
        <v>10</v>
      </c>
      <c r="N1458" s="8">
        <f t="shared" si="49"/>
        <v>10.809999999999999</v>
      </c>
    </row>
    <row r="1459" spans="1:14" x14ac:dyDescent="0.2">
      <c r="A1459" s="1" t="s">
        <v>1751</v>
      </c>
      <c r="B1459" s="1" t="s">
        <v>639</v>
      </c>
      <c r="C1459" s="1" t="s">
        <v>225</v>
      </c>
      <c r="D1459" s="2" t="s">
        <v>65</v>
      </c>
      <c r="E1459" s="2" t="s">
        <v>18</v>
      </c>
      <c r="F1459" s="1" t="s">
        <v>488</v>
      </c>
      <c r="G1459" s="2" t="s">
        <v>1752</v>
      </c>
      <c r="H1459" s="5"/>
      <c r="I1459" s="5"/>
      <c r="J1459" s="2" t="s">
        <v>856</v>
      </c>
      <c r="K1459" s="5"/>
      <c r="L1459" s="9"/>
      <c r="M1459" s="8">
        <f t="shared" si="48"/>
        <v>10</v>
      </c>
      <c r="N1459" s="8">
        <f t="shared" si="49"/>
        <v>10.809999999999999</v>
      </c>
    </row>
    <row r="1460" spans="1:14" x14ac:dyDescent="0.2">
      <c r="A1460" s="19" t="s">
        <v>1753</v>
      </c>
      <c r="B1460" s="19" t="s">
        <v>290</v>
      </c>
      <c r="C1460" s="19" t="s">
        <v>212</v>
      </c>
      <c r="D1460" s="17" t="s">
        <v>26</v>
      </c>
      <c r="E1460" s="17" t="s">
        <v>18</v>
      </c>
      <c r="F1460" s="19" t="s">
        <v>701</v>
      </c>
      <c r="G1460" s="17" t="s">
        <v>1752</v>
      </c>
      <c r="H1460" s="4"/>
      <c r="I1460" s="4"/>
      <c r="J1460" s="17" t="s">
        <v>329</v>
      </c>
      <c r="K1460" s="17" t="s">
        <v>1754</v>
      </c>
      <c r="L1460" s="10"/>
      <c r="M1460" s="8">
        <f t="shared" si="48"/>
        <v>10</v>
      </c>
      <c r="N1460" s="8">
        <f t="shared" si="49"/>
        <v>10.809999999999999</v>
      </c>
    </row>
    <row r="1461" spans="1:14" x14ac:dyDescent="0.2">
      <c r="A1461" s="18"/>
      <c r="B1461" s="18"/>
      <c r="C1461" s="18"/>
      <c r="D1461" s="18"/>
      <c r="E1461" s="18"/>
      <c r="F1461" s="18"/>
      <c r="G1461" s="18"/>
      <c r="H1461" s="6"/>
      <c r="I1461" s="6"/>
      <c r="J1461" s="18"/>
      <c r="K1461" s="18"/>
      <c r="L1461" s="11"/>
      <c r="M1461" s="8">
        <f t="shared" si="48"/>
        <v>10</v>
      </c>
      <c r="N1461" s="8">
        <f t="shared" si="49"/>
        <v>10.809999999999999</v>
      </c>
    </row>
    <row r="1462" spans="1:14" x14ac:dyDescent="0.2">
      <c r="A1462" s="19" t="s">
        <v>1755</v>
      </c>
      <c r="B1462" s="19" t="s">
        <v>33</v>
      </c>
      <c r="C1462" s="19" t="s">
        <v>305</v>
      </c>
      <c r="D1462" s="17" t="s">
        <v>65</v>
      </c>
      <c r="E1462" s="17" t="s">
        <v>18</v>
      </c>
      <c r="F1462" s="19" t="s">
        <v>106</v>
      </c>
      <c r="G1462" s="17" t="s">
        <v>1756</v>
      </c>
      <c r="H1462" s="4"/>
      <c r="I1462" s="4"/>
      <c r="J1462" s="17" t="s">
        <v>329</v>
      </c>
      <c r="K1462" s="4"/>
      <c r="L1462" s="10"/>
      <c r="M1462" s="8">
        <f t="shared" si="48"/>
        <v>10</v>
      </c>
      <c r="N1462" s="8">
        <f t="shared" si="49"/>
        <v>10.809999999999999</v>
      </c>
    </row>
    <row r="1463" spans="1:14" x14ac:dyDescent="0.2">
      <c r="A1463" s="18"/>
      <c r="B1463" s="18"/>
      <c r="C1463" s="18"/>
      <c r="D1463" s="18"/>
      <c r="E1463" s="18"/>
      <c r="F1463" s="18"/>
      <c r="G1463" s="18"/>
      <c r="H1463" s="6"/>
      <c r="I1463" s="6"/>
      <c r="J1463" s="18"/>
      <c r="K1463" s="6"/>
      <c r="L1463" s="11"/>
      <c r="M1463" s="8">
        <f t="shared" si="48"/>
        <v>10</v>
      </c>
      <c r="N1463" s="8">
        <f t="shared" si="49"/>
        <v>10.809999999999999</v>
      </c>
    </row>
    <row r="1464" spans="1:14" x14ac:dyDescent="0.2">
      <c r="A1464" s="19" t="s">
        <v>1757</v>
      </c>
      <c r="B1464" s="19" t="s">
        <v>33</v>
      </c>
      <c r="C1464" s="19" t="s">
        <v>305</v>
      </c>
      <c r="D1464" s="17" t="s">
        <v>65</v>
      </c>
      <c r="E1464" s="17" t="s">
        <v>18</v>
      </c>
      <c r="F1464" s="19" t="s">
        <v>106</v>
      </c>
      <c r="G1464" s="17" t="s">
        <v>1756</v>
      </c>
      <c r="H1464" s="4"/>
      <c r="I1464" s="4"/>
      <c r="J1464" s="17" t="s">
        <v>329</v>
      </c>
      <c r="K1464" s="4"/>
      <c r="L1464" s="10"/>
      <c r="M1464" s="8">
        <f t="shared" si="48"/>
        <v>10</v>
      </c>
      <c r="N1464" s="8">
        <f t="shared" si="49"/>
        <v>10.809999999999999</v>
      </c>
    </row>
    <row r="1465" spans="1:14" x14ac:dyDescent="0.2">
      <c r="A1465" s="18"/>
      <c r="B1465" s="18"/>
      <c r="C1465" s="18"/>
      <c r="D1465" s="18"/>
      <c r="E1465" s="18"/>
      <c r="F1465" s="18"/>
      <c r="G1465" s="18"/>
      <c r="H1465" s="6"/>
      <c r="I1465" s="6"/>
      <c r="J1465" s="18"/>
      <c r="K1465" s="6"/>
      <c r="L1465" s="11"/>
      <c r="M1465" s="8">
        <f t="shared" si="48"/>
        <v>10</v>
      </c>
      <c r="N1465" s="8">
        <f t="shared" si="49"/>
        <v>10.809999999999999</v>
      </c>
    </row>
    <row r="1466" spans="1:14" x14ac:dyDescent="0.2">
      <c r="A1466" s="19" t="s">
        <v>1758</v>
      </c>
      <c r="B1466" s="19" t="s">
        <v>33</v>
      </c>
      <c r="C1466" s="19" t="s">
        <v>305</v>
      </c>
      <c r="D1466" s="17" t="s">
        <v>26</v>
      </c>
      <c r="E1466" s="17" t="s">
        <v>325</v>
      </c>
      <c r="F1466" s="19" t="s">
        <v>106</v>
      </c>
      <c r="G1466" s="17" t="s">
        <v>1756</v>
      </c>
      <c r="H1466" s="4"/>
      <c r="I1466" s="4"/>
      <c r="J1466" s="17" t="s">
        <v>329</v>
      </c>
      <c r="K1466" s="4"/>
      <c r="L1466" s="10"/>
      <c r="M1466" s="8">
        <f t="shared" si="48"/>
        <v>10</v>
      </c>
      <c r="N1466" s="8">
        <f t="shared" si="49"/>
        <v>10.809999999999999</v>
      </c>
    </row>
    <row r="1467" spans="1:14" x14ac:dyDescent="0.2">
      <c r="A1467" s="18"/>
      <c r="B1467" s="18"/>
      <c r="C1467" s="18"/>
      <c r="D1467" s="18"/>
      <c r="E1467" s="18"/>
      <c r="F1467" s="18"/>
      <c r="G1467" s="18"/>
      <c r="H1467" s="6"/>
      <c r="I1467" s="6"/>
      <c r="J1467" s="18"/>
      <c r="K1467" s="6"/>
      <c r="L1467" s="11"/>
      <c r="M1467" s="8">
        <f t="shared" si="48"/>
        <v>10</v>
      </c>
      <c r="N1467" s="8">
        <f t="shared" si="49"/>
        <v>10.809999999999999</v>
      </c>
    </row>
    <row r="1468" spans="1:14" x14ac:dyDescent="0.2">
      <c r="A1468" s="19" t="s">
        <v>1270</v>
      </c>
      <c r="B1468" s="19" t="s">
        <v>33</v>
      </c>
      <c r="C1468" s="19" t="s">
        <v>305</v>
      </c>
      <c r="D1468" s="17" t="s">
        <v>26</v>
      </c>
      <c r="E1468" s="17" t="s">
        <v>325</v>
      </c>
      <c r="F1468" s="19" t="s">
        <v>106</v>
      </c>
      <c r="G1468" s="17" t="s">
        <v>1756</v>
      </c>
      <c r="H1468" s="4"/>
      <c r="I1468" s="4"/>
      <c r="J1468" s="17" t="s">
        <v>329</v>
      </c>
      <c r="K1468" s="4"/>
      <c r="L1468" s="10"/>
      <c r="M1468" s="8">
        <f t="shared" si="48"/>
        <v>10</v>
      </c>
      <c r="N1468" s="8">
        <f t="shared" si="49"/>
        <v>10.809999999999999</v>
      </c>
    </row>
    <row r="1469" spans="1:14" x14ac:dyDescent="0.2">
      <c r="A1469" s="18"/>
      <c r="B1469" s="18"/>
      <c r="C1469" s="18"/>
      <c r="D1469" s="18"/>
      <c r="E1469" s="18"/>
      <c r="F1469" s="18"/>
      <c r="G1469" s="18"/>
      <c r="H1469" s="6"/>
      <c r="I1469" s="6"/>
      <c r="J1469" s="18"/>
      <c r="K1469" s="6"/>
      <c r="L1469" s="11"/>
      <c r="M1469" s="8">
        <f t="shared" si="48"/>
        <v>10</v>
      </c>
      <c r="N1469" s="8">
        <f t="shared" si="49"/>
        <v>10.809999999999999</v>
      </c>
    </row>
    <row r="1470" spans="1:14" x14ac:dyDescent="0.2">
      <c r="A1470" s="19" t="s">
        <v>1759</v>
      </c>
      <c r="B1470" s="19" t="s">
        <v>103</v>
      </c>
      <c r="C1470" s="19" t="s">
        <v>61</v>
      </c>
      <c r="D1470" s="17" t="s">
        <v>50</v>
      </c>
      <c r="E1470" s="17" t="s">
        <v>18</v>
      </c>
      <c r="F1470" s="19" t="s">
        <v>19</v>
      </c>
      <c r="G1470" s="17" t="s">
        <v>1760</v>
      </c>
      <c r="H1470" s="4"/>
      <c r="I1470" s="4"/>
      <c r="J1470" s="17" t="s">
        <v>901</v>
      </c>
      <c r="K1470" s="4"/>
      <c r="L1470" s="10"/>
      <c r="M1470" s="8">
        <f t="shared" si="48"/>
        <v>10</v>
      </c>
      <c r="N1470" s="8">
        <f t="shared" si="49"/>
        <v>10.809999999999999</v>
      </c>
    </row>
    <row r="1471" spans="1:14" x14ac:dyDescent="0.2">
      <c r="A1471" s="18"/>
      <c r="B1471" s="18"/>
      <c r="C1471" s="18"/>
      <c r="D1471" s="18"/>
      <c r="E1471" s="18"/>
      <c r="F1471" s="18"/>
      <c r="G1471" s="18"/>
      <c r="H1471" s="6"/>
      <c r="I1471" s="6"/>
      <c r="J1471" s="18"/>
      <c r="K1471" s="6"/>
      <c r="L1471" s="11"/>
      <c r="M1471" s="8">
        <f t="shared" ref="M1471:M1534" si="50">L1471*1.15+10</f>
        <v>10</v>
      </c>
      <c r="N1471" s="8">
        <f t="shared" ref="N1471:N1534" si="51">M1471*1.081</f>
        <v>10.809999999999999</v>
      </c>
    </row>
    <row r="1472" spans="1:14" x14ac:dyDescent="0.2">
      <c r="A1472" s="19" t="s">
        <v>1761</v>
      </c>
      <c r="B1472" s="19" t="s">
        <v>103</v>
      </c>
      <c r="C1472" s="19" t="s">
        <v>305</v>
      </c>
      <c r="D1472" s="17" t="s">
        <v>111</v>
      </c>
      <c r="E1472" s="17" t="s">
        <v>18</v>
      </c>
      <c r="F1472" s="19" t="s">
        <v>701</v>
      </c>
      <c r="G1472" s="17" t="s">
        <v>1762</v>
      </c>
      <c r="H1472" s="4"/>
      <c r="I1472" s="4"/>
      <c r="J1472" s="17" t="s">
        <v>1763</v>
      </c>
      <c r="K1472" s="4"/>
      <c r="L1472" s="10"/>
      <c r="M1472" s="8">
        <f t="shared" si="50"/>
        <v>10</v>
      </c>
      <c r="N1472" s="8">
        <f t="shared" si="51"/>
        <v>10.809999999999999</v>
      </c>
    </row>
    <row r="1473" spans="1:14" x14ac:dyDescent="0.2">
      <c r="A1473" s="18"/>
      <c r="B1473" s="18"/>
      <c r="C1473" s="18"/>
      <c r="D1473" s="18"/>
      <c r="E1473" s="18"/>
      <c r="F1473" s="18"/>
      <c r="G1473" s="18"/>
      <c r="H1473" s="6"/>
      <c r="I1473" s="6"/>
      <c r="J1473" s="18"/>
      <c r="K1473" s="6"/>
      <c r="L1473" s="11"/>
      <c r="M1473" s="8">
        <f t="shared" si="50"/>
        <v>10</v>
      </c>
      <c r="N1473" s="8">
        <f t="shared" si="51"/>
        <v>10.809999999999999</v>
      </c>
    </row>
    <row r="1474" spans="1:14" x14ac:dyDescent="0.2">
      <c r="A1474" s="19" t="s">
        <v>1764</v>
      </c>
      <c r="B1474" s="19" t="s">
        <v>32</v>
      </c>
      <c r="C1474" s="19" t="s">
        <v>33</v>
      </c>
      <c r="D1474" s="17" t="s">
        <v>14</v>
      </c>
      <c r="E1474" s="17" t="s">
        <v>57</v>
      </c>
      <c r="F1474" s="19" t="s">
        <v>138</v>
      </c>
      <c r="G1474" s="17" t="s">
        <v>1765</v>
      </c>
      <c r="H1474" s="4"/>
      <c r="I1474" s="4"/>
      <c r="J1474" s="17" t="s">
        <v>329</v>
      </c>
      <c r="K1474" s="17" t="s">
        <v>59</v>
      </c>
      <c r="L1474" s="10"/>
      <c r="M1474" s="8">
        <f t="shared" si="50"/>
        <v>10</v>
      </c>
      <c r="N1474" s="8">
        <f t="shared" si="51"/>
        <v>10.809999999999999</v>
      </c>
    </row>
    <row r="1475" spans="1:14" x14ac:dyDescent="0.2">
      <c r="A1475" s="18"/>
      <c r="B1475" s="18"/>
      <c r="C1475" s="18"/>
      <c r="D1475" s="18"/>
      <c r="E1475" s="18"/>
      <c r="F1475" s="18"/>
      <c r="G1475" s="18"/>
      <c r="H1475" s="6"/>
      <c r="I1475" s="6"/>
      <c r="J1475" s="18"/>
      <c r="K1475" s="18"/>
      <c r="L1475" s="11"/>
      <c r="M1475" s="8">
        <f t="shared" si="50"/>
        <v>10</v>
      </c>
      <c r="N1475" s="8">
        <f t="shared" si="51"/>
        <v>10.809999999999999</v>
      </c>
    </row>
    <row r="1476" spans="1:14" x14ac:dyDescent="0.2">
      <c r="A1476" s="19" t="s">
        <v>1766</v>
      </c>
      <c r="B1476" s="19" t="s">
        <v>33</v>
      </c>
      <c r="C1476" s="19" t="s">
        <v>392</v>
      </c>
      <c r="D1476" s="17" t="s">
        <v>26</v>
      </c>
      <c r="E1476" s="17" t="s">
        <v>18</v>
      </c>
      <c r="F1476" s="19" t="s">
        <v>319</v>
      </c>
      <c r="G1476" s="17" t="s">
        <v>1767</v>
      </c>
      <c r="H1476" s="4"/>
      <c r="I1476" s="4"/>
      <c r="J1476" s="17" t="s">
        <v>329</v>
      </c>
      <c r="K1476" s="4"/>
      <c r="L1476" s="10"/>
      <c r="M1476" s="8">
        <f t="shared" si="50"/>
        <v>10</v>
      </c>
      <c r="N1476" s="8">
        <f t="shared" si="51"/>
        <v>10.809999999999999</v>
      </c>
    </row>
    <row r="1477" spans="1:14" x14ac:dyDescent="0.2">
      <c r="A1477" s="18"/>
      <c r="B1477" s="18"/>
      <c r="C1477" s="18"/>
      <c r="D1477" s="18"/>
      <c r="E1477" s="18"/>
      <c r="F1477" s="18"/>
      <c r="G1477" s="18"/>
      <c r="H1477" s="6"/>
      <c r="I1477" s="6"/>
      <c r="J1477" s="18"/>
      <c r="K1477" s="6"/>
      <c r="L1477" s="11"/>
      <c r="M1477" s="8">
        <f t="shared" si="50"/>
        <v>10</v>
      </c>
      <c r="N1477" s="8">
        <f t="shared" si="51"/>
        <v>10.809999999999999</v>
      </c>
    </row>
    <row r="1478" spans="1:14" x14ac:dyDescent="0.2">
      <c r="A1478" s="19" t="s">
        <v>1768</v>
      </c>
      <c r="B1478" s="19" t="s">
        <v>103</v>
      </c>
      <c r="C1478" s="19" t="s">
        <v>61</v>
      </c>
      <c r="D1478" s="17" t="s">
        <v>26</v>
      </c>
      <c r="E1478" s="17" t="s">
        <v>18</v>
      </c>
      <c r="F1478" s="19" t="s">
        <v>106</v>
      </c>
      <c r="G1478" s="17" t="s">
        <v>1769</v>
      </c>
      <c r="H1478" s="4"/>
      <c r="I1478" s="4"/>
      <c r="J1478" s="17" t="s">
        <v>329</v>
      </c>
      <c r="K1478" s="17" t="s">
        <v>1142</v>
      </c>
      <c r="L1478" s="10"/>
      <c r="M1478" s="8">
        <f t="shared" si="50"/>
        <v>10</v>
      </c>
      <c r="N1478" s="8">
        <f t="shared" si="51"/>
        <v>10.809999999999999</v>
      </c>
    </row>
    <row r="1479" spans="1:14" x14ac:dyDescent="0.2">
      <c r="A1479" s="18"/>
      <c r="B1479" s="18"/>
      <c r="C1479" s="18"/>
      <c r="D1479" s="18"/>
      <c r="E1479" s="18"/>
      <c r="F1479" s="18"/>
      <c r="G1479" s="18"/>
      <c r="H1479" s="6"/>
      <c r="I1479" s="6"/>
      <c r="J1479" s="18"/>
      <c r="K1479" s="18"/>
      <c r="L1479" s="11"/>
      <c r="M1479" s="8">
        <f t="shared" si="50"/>
        <v>10</v>
      </c>
      <c r="N1479" s="8">
        <f t="shared" si="51"/>
        <v>10.809999999999999</v>
      </c>
    </row>
    <row r="1480" spans="1:14" x14ac:dyDescent="0.2">
      <c r="A1480" s="19" t="s">
        <v>1770</v>
      </c>
      <c r="B1480" s="19" t="s">
        <v>66</v>
      </c>
      <c r="C1480" s="19" t="s">
        <v>264</v>
      </c>
      <c r="D1480" s="17" t="s">
        <v>31</v>
      </c>
      <c r="E1480" s="17" t="s">
        <v>18</v>
      </c>
      <c r="F1480" s="19" t="s">
        <v>701</v>
      </c>
      <c r="G1480" s="17" t="s">
        <v>1771</v>
      </c>
      <c r="H1480" s="4"/>
      <c r="I1480" s="4"/>
      <c r="J1480" s="17" t="s">
        <v>329</v>
      </c>
      <c r="K1480" s="17" t="s">
        <v>1772</v>
      </c>
      <c r="L1480" s="10"/>
      <c r="M1480" s="8">
        <f t="shared" si="50"/>
        <v>10</v>
      </c>
      <c r="N1480" s="8">
        <f t="shared" si="51"/>
        <v>10.809999999999999</v>
      </c>
    </row>
    <row r="1481" spans="1:14" x14ac:dyDescent="0.2">
      <c r="A1481" s="18"/>
      <c r="B1481" s="18"/>
      <c r="C1481" s="18"/>
      <c r="D1481" s="18"/>
      <c r="E1481" s="18"/>
      <c r="F1481" s="18"/>
      <c r="G1481" s="18"/>
      <c r="H1481" s="6"/>
      <c r="I1481" s="6"/>
      <c r="J1481" s="18"/>
      <c r="K1481" s="18"/>
      <c r="L1481" s="11"/>
      <c r="M1481" s="8">
        <f t="shared" si="50"/>
        <v>10</v>
      </c>
      <c r="N1481" s="8">
        <f t="shared" si="51"/>
        <v>10.809999999999999</v>
      </c>
    </row>
    <row r="1482" spans="1:14" x14ac:dyDescent="0.2">
      <c r="A1482" s="19" t="s">
        <v>1773</v>
      </c>
      <c r="B1482" s="19" t="s">
        <v>213</v>
      </c>
      <c r="C1482" s="19" t="s">
        <v>215</v>
      </c>
      <c r="D1482" s="17" t="s">
        <v>65</v>
      </c>
      <c r="E1482" s="17" t="s">
        <v>18</v>
      </c>
      <c r="F1482" s="19" t="s">
        <v>701</v>
      </c>
      <c r="G1482" s="17" t="s">
        <v>1771</v>
      </c>
      <c r="H1482" s="4"/>
      <c r="I1482" s="4"/>
      <c r="J1482" s="17" t="s">
        <v>329</v>
      </c>
      <c r="K1482" s="17" t="s">
        <v>1774</v>
      </c>
      <c r="L1482" s="10"/>
      <c r="M1482" s="8">
        <f t="shared" si="50"/>
        <v>10</v>
      </c>
      <c r="N1482" s="8">
        <f t="shared" si="51"/>
        <v>10.809999999999999</v>
      </c>
    </row>
    <row r="1483" spans="1:14" x14ac:dyDescent="0.2">
      <c r="A1483" s="18"/>
      <c r="B1483" s="18"/>
      <c r="C1483" s="18"/>
      <c r="D1483" s="18"/>
      <c r="E1483" s="18"/>
      <c r="F1483" s="18"/>
      <c r="G1483" s="18"/>
      <c r="H1483" s="6"/>
      <c r="I1483" s="6"/>
      <c r="J1483" s="18"/>
      <c r="K1483" s="18"/>
      <c r="L1483" s="11"/>
      <c r="M1483" s="8">
        <f t="shared" si="50"/>
        <v>10</v>
      </c>
      <c r="N1483" s="8">
        <f t="shared" si="51"/>
        <v>10.809999999999999</v>
      </c>
    </row>
    <row r="1484" spans="1:14" x14ac:dyDescent="0.2">
      <c r="A1484" s="1" t="s">
        <v>1775</v>
      </c>
      <c r="B1484" s="1" t="s">
        <v>51</v>
      </c>
      <c r="C1484" s="1" t="s">
        <v>236</v>
      </c>
      <c r="D1484" s="2" t="s">
        <v>31</v>
      </c>
      <c r="E1484" s="2" t="s">
        <v>43</v>
      </c>
      <c r="F1484" s="1" t="s">
        <v>34</v>
      </c>
      <c r="G1484" s="2" t="s">
        <v>1771</v>
      </c>
      <c r="H1484" s="5"/>
      <c r="I1484" s="2" t="s">
        <v>1776</v>
      </c>
      <c r="J1484" s="5"/>
      <c r="K1484" s="2" t="s">
        <v>64</v>
      </c>
      <c r="L1484" s="1"/>
      <c r="M1484" s="8">
        <f t="shared" si="50"/>
        <v>10</v>
      </c>
      <c r="N1484" s="8">
        <f t="shared" si="51"/>
        <v>10.809999999999999</v>
      </c>
    </row>
    <row r="1485" spans="1:14" x14ac:dyDescent="0.2">
      <c r="A1485" s="19" t="s">
        <v>1777</v>
      </c>
      <c r="B1485" s="19" t="s">
        <v>112</v>
      </c>
      <c r="C1485" s="4"/>
      <c r="D1485" s="17" t="s">
        <v>39</v>
      </c>
      <c r="E1485" s="17" t="s">
        <v>18</v>
      </c>
      <c r="F1485" s="19" t="s">
        <v>1222</v>
      </c>
      <c r="G1485" s="17" t="s">
        <v>1778</v>
      </c>
      <c r="H1485" s="4"/>
      <c r="I1485" s="17" t="s">
        <v>1779</v>
      </c>
      <c r="J1485" s="17" t="s">
        <v>1780</v>
      </c>
      <c r="K1485" s="4"/>
      <c r="L1485" s="19"/>
      <c r="M1485" s="8">
        <f t="shared" si="50"/>
        <v>10</v>
      </c>
      <c r="N1485" s="8">
        <f t="shared" si="51"/>
        <v>10.809999999999999</v>
      </c>
    </row>
    <row r="1486" spans="1:14" x14ac:dyDescent="0.2">
      <c r="A1486" s="18"/>
      <c r="B1486" s="18"/>
      <c r="C1486" s="6"/>
      <c r="D1486" s="18"/>
      <c r="E1486" s="18"/>
      <c r="F1486" s="18"/>
      <c r="G1486" s="18"/>
      <c r="H1486" s="6"/>
      <c r="I1486" s="18"/>
      <c r="J1486" s="18"/>
      <c r="K1486" s="6"/>
      <c r="L1486" s="20"/>
      <c r="M1486" s="8">
        <f t="shared" si="50"/>
        <v>10</v>
      </c>
      <c r="N1486" s="8">
        <f t="shared" si="51"/>
        <v>10.809999999999999</v>
      </c>
    </row>
    <row r="1487" spans="1:14" ht="22.5" x14ac:dyDescent="0.2">
      <c r="A1487" s="1" t="s">
        <v>1781</v>
      </c>
      <c r="B1487" s="1" t="s">
        <v>15</v>
      </c>
      <c r="C1487" s="1" t="s">
        <v>305</v>
      </c>
      <c r="D1487" s="2" t="s">
        <v>82</v>
      </c>
      <c r="E1487" s="2" t="s">
        <v>43</v>
      </c>
      <c r="F1487" s="5"/>
      <c r="G1487" s="2" t="s">
        <v>1782</v>
      </c>
      <c r="H1487" s="5"/>
      <c r="I1487" s="2" t="s">
        <v>1783</v>
      </c>
      <c r="J1487" s="5"/>
      <c r="K1487" s="5"/>
      <c r="L1487" s="1"/>
      <c r="M1487" s="8">
        <f t="shared" si="50"/>
        <v>10</v>
      </c>
      <c r="N1487" s="8">
        <f t="shared" si="51"/>
        <v>10.809999999999999</v>
      </c>
    </row>
    <row r="1488" spans="1:14" ht="33.75" x14ac:dyDescent="0.2">
      <c r="A1488" s="1" t="s">
        <v>1784</v>
      </c>
      <c r="B1488" s="1" t="s">
        <v>103</v>
      </c>
      <c r="C1488" s="1" t="s">
        <v>118</v>
      </c>
      <c r="D1488" s="2" t="s">
        <v>31</v>
      </c>
      <c r="E1488" s="2" t="s">
        <v>18</v>
      </c>
      <c r="F1488" s="5"/>
      <c r="G1488" s="2" t="s">
        <v>1785</v>
      </c>
      <c r="H1488" s="5"/>
      <c r="I1488" s="5"/>
      <c r="J1488" s="2" t="s">
        <v>1786</v>
      </c>
      <c r="K1488" s="5"/>
      <c r="L1488" s="9"/>
      <c r="M1488" s="8">
        <f t="shared" si="50"/>
        <v>10</v>
      </c>
      <c r="N1488" s="8">
        <f t="shared" si="51"/>
        <v>10.809999999999999</v>
      </c>
    </row>
    <row r="1489" spans="1:14" ht="33.75" x14ac:dyDescent="0.2">
      <c r="A1489" s="1" t="s">
        <v>1787</v>
      </c>
      <c r="B1489" s="1" t="s">
        <v>33</v>
      </c>
      <c r="C1489" s="1" t="s">
        <v>90</v>
      </c>
      <c r="D1489" s="2" t="s">
        <v>60</v>
      </c>
      <c r="E1489" s="2" t="s">
        <v>43</v>
      </c>
      <c r="F1489" s="5"/>
      <c r="G1489" s="2" t="s">
        <v>1785</v>
      </c>
      <c r="H1489" s="5"/>
      <c r="I1489" s="5"/>
      <c r="J1489" s="2" t="s">
        <v>1788</v>
      </c>
      <c r="K1489" s="5"/>
      <c r="L1489" s="9"/>
      <c r="M1489" s="8">
        <f t="shared" si="50"/>
        <v>10</v>
      </c>
      <c r="N1489" s="8">
        <f t="shared" si="51"/>
        <v>10.809999999999999</v>
      </c>
    </row>
    <row r="1490" spans="1:14" ht="22.5" x14ac:dyDescent="0.2">
      <c r="A1490" s="1" t="s">
        <v>1789</v>
      </c>
      <c r="B1490" s="1" t="s">
        <v>61</v>
      </c>
      <c r="C1490" s="1" t="s">
        <v>42</v>
      </c>
      <c r="D1490" s="2" t="s">
        <v>65</v>
      </c>
      <c r="E1490" s="2" t="s">
        <v>18</v>
      </c>
      <c r="F1490" s="1" t="s">
        <v>831</v>
      </c>
      <c r="G1490" s="2" t="s">
        <v>1785</v>
      </c>
      <c r="H1490" s="5"/>
      <c r="I1490" s="2" t="s">
        <v>1790</v>
      </c>
      <c r="J1490" s="5"/>
      <c r="K1490" s="5"/>
      <c r="L1490" s="1"/>
      <c r="M1490" s="8">
        <f t="shared" si="50"/>
        <v>10</v>
      </c>
      <c r="N1490" s="8">
        <f t="shared" si="51"/>
        <v>10.809999999999999</v>
      </c>
    </row>
    <row r="1491" spans="1:14" x14ac:dyDescent="0.2">
      <c r="A1491" s="19" t="s">
        <v>1791</v>
      </c>
      <c r="B1491" s="19" t="s">
        <v>16</v>
      </c>
      <c r="C1491" s="19" t="s">
        <v>392</v>
      </c>
      <c r="D1491" s="17" t="s">
        <v>26</v>
      </c>
      <c r="E1491" s="17" t="s">
        <v>18</v>
      </c>
      <c r="F1491" s="19" t="s">
        <v>158</v>
      </c>
      <c r="G1491" s="17" t="s">
        <v>1792</v>
      </c>
      <c r="H1491" s="4"/>
      <c r="I1491" s="4"/>
      <c r="J1491" s="4"/>
      <c r="K1491" s="17" t="s">
        <v>1793</v>
      </c>
      <c r="L1491" s="10"/>
      <c r="M1491" s="8">
        <f t="shared" si="50"/>
        <v>10</v>
      </c>
      <c r="N1491" s="8">
        <f t="shared" si="51"/>
        <v>10.809999999999999</v>
      </c>
    </row>
    <row r="1492" spans="1:14" x14ac:dyDescent="0.2">
      <c r="A1492" s="18"/>
      <c r="B1492" s="18"/>
      <c r="C1492" s="18"/>
      <c r="D1492" s="18"/>
      <c r="E1492" s="18"/>
      <c r="F1492" s="18"/>
      <c r="G1492" s="18"/>
      <c r="H1492" s="6"/>
      <c r="I1492" s="6"/>
      <c r="J1492" s="6"/>
      <c r="K1492" s="18"/>
      <c r="L1492" s="11"/>
      <c r="M1492" s="8">
        <f t="shared" si="50"/>
        <v>10</v>
      </c>
      <c r="N1492" s="8">
        <f t="shared" si="51"/>
        <v>10.809999999999999</v>
      </c>
    </row>
    <row r="1493" spans="1:14" x14ac:dyDescent="0.2">
      <c r="A1493" s="19" t="s">
        <v>1794</v>
      </c>
      <c r="B1493" s="19" t="s">
        <v>16</v>
      </c>
      <c r="C1493" s="19" t="s">
        <v>392</v>
      </c>
      <c r="D1493" s="17" t="s">
        <v>26</v>
      </c>
      <c r="E1493" s="17" t="s">
        <v>18</v>
      </c>
      <c r="F1493" s="19" t="s">
        <v>158</v>
      </c>
      <c r="G1493" s="17" t="s">
        <v>1792</v>
      </c>
      <c r="H1493" s="4"/>
      <c r="I1493" s="4"/>
      <c r="J1493" s="17" t="s">
        <v>878</v>
      </c>
      <c r="K1493" s="17" t="s">
        <v>1793</v>
      </c>
      <c r="L1493" s="10"/>
      <c r="M1493" s="8">
        <f t="shared" si="50"/>
        <v>10</v>
      </c>
      <c r="N1493" s="8">
        <f t="shared" si="51"/>
        <v>10.809999999999999</v>
      </c>
    </row>
    <row r="1494" spans="1:14" x14ac:dyDescent="0.2">
      <c r="A1494" s="18"/>
      <c r="B1494" s="18"/>
      <c r="C1494" s="18"/>
      <c r="D1494" s="18"/>
      <c r="E1494" s="18"/>
      <c r="F1494" s="18"/>
      <c r="G1494" s="18"/>
      <c r="H1494" s="6"/>
      <c r="I1494" s="6"/>
      <c r="J1494" s="18"/>
      <c r="K1494" s="18"/>
      <c r="L1494" s="11"/>
      <c r="M1494" s="8">
        <f t="shared" si="50"/>
        <v>10</v>
      </c>
      <c r="N1494" s="8">
        <f t="shared" si="51"/>
        <v>10.809999999999999</v>
      </c>
    </row>
    <row r="1495" spans="1:14" x14ac:dyDescent="0.2">
      <c r="A1495" s="19" t="s">
        <v>1795</v>
      </c>
      <c r="B1495" s="19" t="s">
        <v>83</v>
      </c>
      <c r="C1495" s="19" t="s">
        <v>280</v>
      </c>
      <c r="D1495" s="17" t="s">
        <v>26</v>
      </c>
      <c r="E1495" s="17" t="s">
        <v>18</v>
      </c>
      <c r="F1495" s="19" t="s">
        <v>574</v>
      </c>
      <c r="G1495" s="17" t="s">
        <v>1792</v>
      </c>
      <c r="H1495" s="4"/>
      <c r="I1495" s="4"/>
      <c r="J1495" s="4"/>
      <c r="K1495" s="4"/>
      <c r="L1495" s="10"/>
      <c r="M1495" s="8">
        <f t="shared" si="50"/>
        <v>10</v>
      </c>
      <c r="N1495" s="8">
        <f t="shared" si="51"/>
        <v>10.809999999999999</v>
      </c>
    </row>
    <row r="1496" spans="1:14" x14ac:dyDescent="0.2">
      <c r="A1496" s="18"/>
      <c r="B1496" s="18"/>
      <c r="C1496" s="18"/>
      <c r="D1496" s="18"/>
      <c r="E1496" s="18"/>
      <c r="F1496" s="18"/>
      <c r="G1496" s="18"/>
      <c r="H1496" s="6"/>
      <c r="I1496" s="6"/>
      <c r="J1496" s="6"/>
      <c r="K1496" s="6"/>
      <c r="L1496" s="11"/>
      <c r="M1496" s="8">
        <f t="shared" si="50"/>
        <v>10</v>
      </c>
      <c r="N1496" s="8">
        <f t="shared" si="51"/>
        <v>10.809999999999999</v>
      </c>
    </row>
    <row r="1497" spans="1:14" x14ac:dyDescent="0.2">
      <c r="A1497" s="19" t="s">
        <v>1796</v>
      </c>
      <c r="B1497" s="19" t="s">
        <v>83</v>
      </c>
      <c r="C1497" s="19" t="s">
        <v>280</v>
      </c>
      <c r="D1497" s="17" t="s">
        <v>26</v>
      </c>
      <c r="E1497" s="17" t="s">
        <v>18</v>
      </c>
      <c r="F1497" s="19" t="s">
        <v>574</v>
      </c>
      <c r="G1497" s="17" t="s">
        <v>1792</v>
      </c>
      <c r="H1497" s="4"/>
      <c r="I1497" s="4"/>
      <c r="J1497" s="17" t="s">
        <v>878</v>
      </c>
      <c r="K1497" s="4"/>
      <c r="L1497" s="10"/>
      <c r="M1497" s="8">
        <f t="shared" si="50"/>
        <v>10</v>
      </c>
      <c r="N1497" s="8">
        <f t="shared" si="51"/>
        <v>10.809999999999999</v>
      </c>
    </row>
    <row r="1498" spans="1:14" x14ac:dyDescent="0.2">
      <c r="A1498" s="18"/>
      <c r="B1498" s="18"/>
      <c r="C1498" s="18"/>
      <c r="D1498" s="18"/>
      <c r="E1498" s="18"/>
      <c r="F1498" s="18"/>
      <c r="G1498" s="18"/>
      <c r="H1498" s="6"/>
      <c r="I1498" s="6"/>
      <c r="J1498" s="18"/>
      <c r="K1498" s="6"/>
      <c r="L1498" s="11"/>
      <c r="M1498" s="8">
        <f t="shared" si="50"/>
        <v>10</v>
      </c>
      <c r="N1498" s="8">
        <f t="shared" si="51"/>
        <v>10.809999999999999</v>
      </c>
    </row>
    <row r="1499" spans="1:14" x14ac:dyDescent="0.2">
      <c r="A1499" s="19" t="s">
        <v>1797</v>
      </c>
      <c r="B1499" s="19" t="s">
        <v>61</v>
      </c>
      <c r="C1499" s="19" t="s">
        <v>62</v>
      </c>
      <c r="D1499" s="17" t="s">
        <v>65</v>
      </c>
      <c r="E1499" s="17" t="s">
        <v>18</v>
      </c>
      <c r="F1499" s="19" t="s">
        <v>574</v>
      </c>
      <c r="G1499" s="17" t="s">
        <v>1792</v>
      </c>
      <c r="H1499" s="4"/>
      <c r="I1499" s="4"/>
      <c r="J1499" s="17" t="s">
        <v>329</v>
      </c>
      <c r="K1499" s="4"/>
      <c r="L1499" s="10"/>
      <c r="M1499" s="8">
        <f t="shared" si="50"/>
        <v>10</v>
      </c>
      <c r="N1499" s="8">
        <f t="shared" si="51"/>
        <v>10.809999999999999</v>
      </c>
    </row>
    <row r="1500" spans="1:14" x14ac:dyDescent="0.2">
      <c r="A1500" s="18"/>
      <c r="B1500" s="18"/>
      <c r="C1500" s="18"/>
      <c r="D1500" s="18"/>
      <c r="E1500" s="18"/>
      <c r="F1500" s="18"/>
      <c r="G1500" s="18"/>
      <c r="H1500" s="6"/>
      <c r="I1500" s="6"/>
      <c r="J1500" s="18"/>
      <c r="K1500" s="6"/>
      <c r="L1500" s="11"/>
      <c r="M1500" s="8">
        <f t="shared" si="50"/>
        <v>10</v>
      </c>
      <c r="N1500" s="8">
        <f t="shared" si="51"/>
        <v>10.809999999999999</v>
      </c>
    </row>
    <row r="1501" spans="1:14" x14ac:dyDescent="0.2">
      <c r="A1501" s="19" t="s">
        <v>1798</v>
      </c>
      <c r="B1501" s="19" t="s">
        <v>83</v>
      </c>
      <c r="C1501" s="19" t="s">
        <v>280</v>
      </c>
      <c r="D1501" s="17" t="s">
        <v>26</v>
      </c>
      <c r="E1501" s="17" t="s">
        <v>18</v>
      </c>
      <c r="F1501" s="19" t="s">
        <v>488</v>
      </c>
      <c r="G1501" s="17" t="s">
        <v>1792</v>
      </c>
      <c r="H1501" s="4"/>
      <c r="I1501" s="4"/>
      <c r="J1501" s="17" t="s">
        <v>878</v>
      </c>
      <c r="K1501" s="4"/>
      <c r="L1501" s="10"/>
      <c r="M1501" s="8">
        <f t="shared" si="50"/>
        <v>10</v>
      </c>
      <c r="N1501" s="8">
        <f t="shared" si="51"/>
        <v>10.809999999999999</v>
      </c>
    </row>
    <row r="1502" spans="1:14" x14ac:dyDescent="0.2">
      <c r="A1502" s="18"/>
      <c r="B1502" s="18"/>
      <c r="C1502" s="18"/>
      <c r="D1502" s="18"/>
      <c r="E1502" s="18"/>
      <c r="F1502" s="18"/>
      <c r="G1502" s="18"/>
      <c r="H1502" s="6"/>
      <c r="I1502" s="6"/>
      <c r="J1502" s="18"/>
      <c r="K1502" s="6"/>
      <c r="L1502" s="11"/>
      <c r="M1502" s="8">
        <f t="shared" si="50"/>
        <v>10</v>
      </c>
      <c r="N1502" s="8">
        <f t="shared" si="51"/>
        <v>10.809999999999999</v>
      </c>
    </row>
    <row r="1503" spans="1:14" x14ac:dyDescent="0.2">
      <c r="A1503" s="19" t="s">
        <v>1799</v>
      </c>
      <c r="B1503" s="19" t="s">
        <v>83</v>
      </c>
      <c r="C1503" s="19" t="s">
        <v>280</v>
      </c>
      <c r="D1503" s="17" t="s">
        <v>26</v>
      </c>
      <c r="E1503" s="17" t="s">
        <v>18</v>
      </c>
      <c r="F1503" s="19" t="s">
        <v>488</v>
      </c>
      <c r="G1503" s="17" t="s">
        <v>1792</v>
      </c>
      <c r="H1503" s="4"/>
      <c r="I1503" s="4"/>
      <c r="J1503" s="4"/>
      <c r="K1503" s="4"/>
      <c r="L1503" s="10"/>
      <c r="M1503" s="8">
        <f t="shared" si="50"/>
        <v>10</v>
      </c>
      <c r="N1503" s="8">
        <f t="shared" si="51"/>
        <v>10.809999999999999</v>
      </c>
    </row>
    <row r="1504" spans="1:14" x14ac:dyDescent="0.2">
      <c r="A1504" s="18"/>
      <c r="B1504" s="18"/>
      <c r="C1504" s="18"/>
      <c r="D1504" s="18"/>
      <c r="E1504" s="18"/>
      <c r="F1504" s="18"/>
      <c r="G1504" s="18"/>
      <c r="H1504" s="6"/>
      <c r="I1504" s="6"/>
      <c r="J1504" s="6"/>
      <c r="K1504" s="6"/>
      <c r="L1504" s="11"/>
      <c r="M1504" s="8">
        <f t="shared" si="50"/>
        <v>10</v>
      </c>
      <c r="N1504" s="8">
        <f t="shared" si="51"/>
        <v>10.809999999999999</v>
      </c>
    </row>
    <row r="1505" spans="1:14" x14ac:dyDescent="0.2">
      <c r="A1505" s="19" t="s">
        <v>1800</v>
      </c>
      <c r="B1505" s="19" t="s">
        <v>83</v>
      </c>
      <c r="C1505" s="19" t="s">
        <v>280</v>
      </c>
      <c r="D1505" s="17" t="s">
        <v>26</v>
      </c>
      <c r="E1505" s="17" t="s">
        <v>18</v>
      </c>
      <c r="F1505" s="19" t="s">
        <v>701</v>
      </c>
      <c r="G1505" s="17" t="s">
        <v>1792</v>
      </c>
      <c r="H1505" s="4"/>
      <c r="I1505" s="4"/>
      <c r="J1505" s="17" t="s">
        <v>329</v>
      </c>
      <c r="K1505" s="4"/>
      <c r="L1505" s="10"/>
      <c r="M1505" s="8">
        <f t="shared" si="50"/>
        <v>10</v>
      </c>
      <c r="N1505" s="8">
        <f t="shared" si="51"/>
        <v>10.809999999999999</v>
      </c>
    </row>
    <row r="1506" spans="1:14" x14ac:dyDescent="0.2">
      <c r="A1506" s="18"/>
      <c r="B1506" s="18"/>
      <c r="C1506" s="18"/>
      <c r="D1506" s="18"/>
      <c r="E1506" s="18"/>
      <c r="F1506" s="18"/>
      <c r="G1506" s="18"/>
      <c r="H1506" s="6"/>
      <c r="I1506" s="6"/>
      <c r="J1506" s="18"/>
      <c r="K1506" s="6"/>
      <c r="L1506" s="11"/>
      <c r="M1506" s="8">
        <f t="shared" si="50"/>
        <v>10</v>
      </c>
      <c r="N1506" s="8">
        <f t="shared" si="51"/>
        <v>10.809999999999999</v>
      </c>
    </row>
    <row r="1507" spans="1:14" x14ac:dyDescent="0.2">
      <c r="A1507" s="19" t="s">
        <v>1801</v>
      </c>
      <c r="B1507" s="19" t="s">
        <v>83</v>
      </c>
      <c r="C1507" s="19" t="s">
        <v>280</v>
      </c>
      <c r="D1507" s="17" t="s">
        <v>26</v>
      </c>
      <c r="E1507" s="17" t="s">
        <v>18</v>
      </c>
      <c r="F1507" s="19" t="s">
        <v>701</v>
      </c>
      <c r="G1507" s="17" t="s">
        <v>1792</v>
      </c>
      <c r="H1507" s="4"/>
      <c r="I1507" s="4"/>
      <c r="J1507" s="17" t="s">
        <v>329</v>
      </c>
      <c r="K1507" s="4"/>
      <c r="L1507" s="10"/>
      <c r="M1507" s="8">
        <f t="shared" si="50"/>
        <v>10</v>
      </c>
      <c r="N1507" s="8">
        <f t="shared" si="51"/>
        <v>10.809999999999999</v>
      </c>
    </row>
    <row r="1508" spans="1:14" x14ac:dyDescent="0.2">
      <c r="A1508" s="18"/>
      <c r="B1508" s="18"/>
      <c r="C1508" s="18"/>
      <c r="D1508" s="18"/>
      <c r="E1508" s="18"/>
      <c r="F1508" s="18"/>
      <c r="G1508" s="18"/>
      <c r="H1508" s="6"/>
      <c r="I1508" s="6"/>
      <c r="J1508" s="18"/>
      <c r="K1508" s="6"/>
      <c r="L1508" s="11"/>
      <c r="M1508" s="8">
        <f t="shared" si="50"/>
        <v>10</v>
      </c>
      <c r="N1508" s="8">
        <f t="shared" si="51"/>
        <v>10.809999999999999</v>
      </c>
    </row>
    <row r="1509" spans="1:14" ht="22.5" x14ac:dyDescent="0.2">
      <c r="A1509" s="1" t="s">
        <v>1802</v>
      </c>
      <c r="B1509" s="1" t="s">
        <v>33</v>
      </c>
      <c r="C1509" s="1" t="s">
        <v>87</v>
      </c>
      <c r="D1509" s="2" t="s">
        <v>31</v>
      </c>
      <c r="E1509" s="2" t="s">
        <v>43</v>
      </c>
      <c r="F1509" s="5"/>
      <c r="G1509" s="2" t="s">
        <v>1792</v>
      </c>
      <c r="H1509" s="5"/>
      <c r="I1509" s="2" t="s">
        <v>1803</v>
      </c>
      <c r="J1509" s="5"/>
      <c r="K1509" s="5"/>
      <c r="L1509" s="1"/>
      <c r="M1509" s="8">
        <f t="shared" si="50"/>
        <v>10</v>
      </c>
      <c r="N1509" s="8">
        <f t="shared" si="51"/>
        <v>10.809999999999999</v>
      </c>
    </row>
    <row r="1510" spans="1:14" x14ac:dyDescent="0.2">
      <c r="A1510" s="19" t="s">
        <v>1804</v>
      </c>
      <c r="B1510" s="19" t="s">
        <v>33</v>
      </c>
      <c r="C1510" s="19" t="s">
        <v>61</v>
      </c>
      <c r="D1510" s="17" t="s">
        <v>65</v>
      </c>
      <c r="E1510" s="17" t="s">
        <v>18</v>
      </c>
      <c r="F1510" s="19" t="s">
        <v>138</v>
      </c>
      <c r="G1510" s="17" t="s">
        <v>1805</v>
      </c>
      <c r="H1510" s="4"/>
      <c r="I1510" s="4"/>
      <c r="J1510" s="17" t="s">
        <v>856</v>
      </c>
      <c r="K1510" s="4"/>
      <c r="L1510" s="10"/>
      <c r="M1510" s="8">
        <f t="shared" si="50"/>
        <v>10</v>
      </c>
      <c r="N1510" s="8">
        <f t="shared" si="51"/>
        <v>10.809999999999999</v>
      </c>
    </row>
    <row r="1511" spans="1:14" x14ac:dyDescent="0.2">
      <c r="A1511" s="18"/>
      <c r="B1511" s="18"/>
      <c r="C1511" s="18"/>
      <c r="D1511" s="18"/>
      <c r="E1511" s="18"/>
      <c r="F1511" s="18"/>
      <c r="G1511" s="18"/>
      <c r="H1511" s="6"/>
      <c r="I1511" s="6"/>
      <c r="J1511" s="18"/>
      <c r="K1511" s="6"/>
      <c r="L1511" s="11"/>
      <c r="M1511" s="8">
        <f t="shared" si="50"/>
        <v>10</v>
      </c>
      <c r="N1511" s="8">
        <f t="shared" si="51"/>
        <v>10.809999999999999</v>
      </c>
    </row>
    <row r="1512" spans="1:14" ht="22.5" x14ac:dyDescent="0.2">
      <c r="A1512" s="1" t="s">
        <v>290</v>
      </c>
      <c r="B1512" s="1" t="s">
        <v>33</v>
      </c>
      <c r="C1512" s="1" t="s">
        <v>87</v>
      </c>
      <c r="D1512" s="2" t="s">
        <v>111</v>
      </c>
      <c r="E1512" s="2" t="s">
        <v>861</v>
      </c>
      <c r="F1512" s="5"/>
      <c r="G1512" s="2" t="s">
        <v>1805</v>
      </c>
      <c r="H1512" s="5"/>
      <c r="I1512" s="2" t="s">
        <v>1806</v>
      </c>
      <c r="J1512" s="5"/>
      <c r="K1512" s="5"/>
      <c r="L1512" s="1"/>
      <c r="M1512" s="8">
        <f t="shared" si="50"/>
        <v>10</v>
      </c>
      <c r="N1512" s="8">
        <f t="shared" si="51"/>
        <v>10.809999999999999</v>
      </c>
    </row>
    <row r="1513" spans="1:14" x14ac:dyDescent="0.2">
      <c r="A1513" s="1" t="s">
        <v>1807</v>
      </c>
      <c r="B1513" s="1" t="s">
        <v>23</v>
      </c>
      <c r="C1513" s="1" t="s">
        <v>124</v>
      </c>
      <c r="D1513" s="2" t="s">
        <v>14</v>
      </c>
      <c r="E1513" s="2" t="s">
        <v>1808</v>
      </c>
      <c r="F1513" s="1" t="s">
        <v>27</v>
      </c>
      <c r="G1513" s="2" t="s">
        <v>1805</v>
      </c>
      <c r="H1513" s="5"/>
      <c r="I1513" s="2" t="s">
        <v>1809</v>
      </c>
      <c r="J1513" s="2" t="s">
        <v>1810</v>
      </c>
      <c r="K1513" s="2" t="s">
        <v>1811</v>
      </c>
      <c r="L1513" s="1"/>
      <c r="M1513" s="8">
        <f t="shared" si="50"/>
        <v>10</v>
      </c>
      <c r="N1513" s="8">
        <f t="shared" si="51"/>
        <v>10.809999999999999</v>
      </c>
    </row>
    <row r="1514" spans="1:14" x14ac:dyDescent="0.2">
      <c r="A1514" s="19" t="s">
        <v>1812</v>
      </c>
      <c r="B1514" s="19" t="s">
        <v>16</v>
      </c>
      <c r="C1514" s="19" t="s">
        <v>42</v>
      </c>
      <c r="D1514" s="17" t="s">
        <v>17</v>
      </c>
      <c r="E1514" s="17" t="s">
        <v>18</v>
      </c>
      <c r="F1514" s="19" t="s">
        <v>1458</v>
      </c>
      <c r="G1514" s="17" t="s">
        <v>1813</v>
      </c>
      <c r="H1514" s="4"/>
      <c r="I1514" s="17" t="s">
        <v>1814</v>
      </c>
      <c r="J1514" s="17" t="s">
        <v>288</v>
      </c>
      <c r="K1514" s="17" t="s">
        <v>1425</v>
      </c>
      <c r="L1514" s="19"/>
      <c r="M1514" s="8">
        <f t="shared" si="50"/>
        <v>10</v>
      </c>
      <c r="N1514" s="8">
        <f t="shared" si="51"/>
        <v>10.809999999999999</v>
      </c>
    </row>
    <row r="1515" spans="1:14" x14ac:dyDescent="0.2">
      <c r="A1515" s="18"/>
      <c r="B1515" s="18"/>
      <c r="C1515" s="18"/>
      <c r="D1515" s="18"/>
      <c r="E1515" s="18"/>
      <c r="F1515" s="18"/>
      <c r="G1515" s="18"/>
      <c r="H1515" s="6"/>
      <c r="I1515" s="18"/>
      <c r="J1515" s="18"/>
      <c r="K1515" s="18"/>
      <c r="L1515" s="20"/>
      <c r="M1515" s="8">
        <f t="shared" si="50"/>
        <v>10</v>
      </c>
      <c r="N1515" s="8">
        <f t="shared" si="51"/>
        <v>10.809999999999999</v>
      </c>
    </row>
    <row r="1516" spans="1:14" x14ac:dyDescent="0.2">
      <c r="A1516" s="19" t="s">
        <v>1815</v>
      </c>
      <c r="B1516" s="19" t="s">
        <v>392</v>
      </c>
      <c r="C1516" s="19" t="s">
        <v>264</v>
      </c>
      <c r="D1516" s="17" t="s">
        <v>65</v>
      </c>
      <c r="E1516" s="17" t="s">
        <v>18</v>
      </c>
      <c r="F1516" s="19" t="s">
        <v>401</v>
      </c>
      <c r="G1516" s="17" t="s">
        <v>1816</v>
      </c>
      <c r="H1516" s="4"/>
      <c r="I1516" s="4"/>
      <c r="J1516" s="17" t="s">
        <v>1256</v>
      </c>
      <c r="K1516" s="4"/>
      <c r="L1516" s="10"/>
      <c r="M1516" s="8">
        <f t="shared" si="50"/>
        <v>10</v>
      </c>
      <c r="N1516" s="8">
        <f t="shared" si="51"/>
        <v>10.809999999999999</v>
      </c>
    </row>
    <row r="1517" spans="1:14" x14ac:dyDescent="0.2">
      <c r="A1517" s="18"/>
      <c r="B1517" s="18"/>
      <c r="C1517" s="18"/>
      <c r="D1517" s="18"/>
      <c r="E1517" s="18"/>
      <c r="F1517" s="18"/>
      <c r="G1517" s="18"/>
      <c r="H1517" s="6"/>
      <c r="I1517" s="6"/>
      <c r="J1517" s="18"/>
      <c r="K1517" s="6"/>
      <c r="L1517" s="11"/>
      <c r="M1517" s="8">
        <f t="shared" si="50"/>
        <v>10</v>
      </c>
      <c r="N1517" s="8">
        <f t="shared" si="51"/>
        <v>10.809999999999999</v>
      </c>
    </row>
    <row r="1518" spans="1:14" x14ac:dyDescent="0.2">
      <c r="A1518" s="19" t="s">
        <v>1817</v>
      </c>
      <c r="B1518" s="19" t="s">
        <v>66</v>
      </c>
      <c r="C1518" s="19" t="s">
        <v>24</v>
      </c>
      <c r="D1518" s="17" t="s">
        <v>65</v>
      </c>
      <c r="E1518" s="17" t="s">
        <v>18</v>
      </c>
      <c r="F1518" s="19" t="s">
        <v>817</v>
      </c>
      <c r="G1518" s="17" t="s">
        <v>1818</v>
      </c>
      <c r="H1518" s="4"/>
      <c r="I1518" s="4"/>
      <c r="J1518" s="4"/>
      <c r="K1518" s="4"/>
      <c r="L1518" s="10"/>
      <c r="M1518" s="8">
        <f t="shared" si="50"/>
        <v>10</v>
      </c>
      <c r="N1518" s="8">
        <f t="shared" si="51"/>
        <v>10.809999999999999</v>
      </c>
    </row>
    <row r="1519" spans="1:14" x14ac:dyDescent="0.2">
      <c r="A1519" s="18"/>
      <c r="B1519" s="18"/>
      <c r="C1519" s="18"/>
      <c r="D1519" s="18"/>
      <c r="E1519" s="18"/>
      <c r="F1519" s="18"/>
      <c r="G1519" s="18"/>
      <c r="H1519" s="6"/>
      <c r="I1519" s="6"/>
      <c r="J1519" s="6"/>
      <c r="K1519" s="6"/>
      <c r="L1519" s="11"/>
      <c r="M1519" s="8">
        <f t="shared" si="50"/>
        <v>10</v>
      </c>
      <c r="N1519" s="8">
        <f t="shared" si="51"/>
        <v>10.809999999999999</v>
      </c>
    </row>
    <row r="1520" spans="1:14" x14ac:dyDescent="0.2">
      <c r="A1520" s="19" t="s">
        <v>1819</v>
      </c>
      <c r="B1520" s="19" t="s">
        <v>103</v>
      </c>
      <c r="C1520" s="19" t="s">
        <v>61</v>
      </c>
      <c r="D1520" s="17" t="s">
        <v>65</v>
      </c>
      <c r="E1520" s="17" t="s">
        <v>861</v>
      </c>
      <c r="F1520" s="19" t="s">
        <v>574</v>
      </c>
      <c r="G1520" s="17" t="s">
        <v>1818</v>
      </c>
      <c r="H1520" s="4"/>
      <c r="I1520" s="4"/>
      <c r="J1520" s="17" t="s">
        <v>329</v>
      </c>
      <c r="K1520" s="17" t="s">
        <v>144</v>
      </c>
      <c r="L1520" s="10"/>
      <c r="M1520" s="8">
        <f t="shared" si="50"/>
        <v>10</v>
      </c>
      <c r="N1520" s="8">
        <f t="shared" si="51"/>
        <v>10.809999999999999</v>
      </c>
    </row>
    <row r="1521" spans="1:14" x14ac:dyDescent="0.2">
      <c r="A1521" s="18"/>
      <c r="B1521" s="18"/>
      <c r="C1521" s="18"/>
      <c r="D1521" s="18"/>
      <c r="E1521" s="18"/>
      <c r="F1521" s="18"/>
      <c r="G1521" s="18"/>
      <c r="H1521" s="6"/>
      <c r="I1521" s="6"/>
      <c r="J1521" s="18"/>
      <c r="K1521" s="18"/>
      <c r="L1521" s="11"/>
      <c r="M1521" s="8">
        <f t="shared" si="50"/>
        <v>10</v>
      </c>
      <c r="N1521" s="8">
        <f t="shared" si="51"/>
        <v>10.809999999999999</v>
      </c>
    </row>
    <row r="1522" spans="1:14" x14ac:dyDescent="0.2">
      <c r="A1522" s="19" t="s">
        <v>1820</v>
      </c>
      <c r="B1522" s="19" t="s">
        <v>245</v>
      </c>
      <c r="C1522" s="19" t="s">
        <v>217</v>
      </c>
      <c r="D1522" s="17" t="s">
        <v>65</v>
      </c>
      <c r="E1522" s="17" t="s">
        <v>18</v>
      </c>
      <c r="F1522" s="19" t="s">
        <v>71</v>
      </c>
      <c r="G1522" s="17" t="s">
        <v>1821</v>
      </c>
      <c r="H1522" s="4"/>
      <c r="I1522" s="4"/>
      <c r="J1522" s="17" t="s">
        <v>1822</v>
      </c>
      <c r="K1522" s="4"/>
      <c r="L1522" s="10"/>
      <c r="M1522" s="8">
        <f t="shared" si="50"/>
        <v>10</v>
      </c>
      <c r="N1522" s="8">
        <f t="shared" si="51"/>
        <v>10.809999999999999</v>
      </c>
    </row>
    <row r="1523" spans="1:14" x14ac:dyDescent="0.2">
      <c r="A1523" s="18"/>
      <c r="B1523" s="18"/>
      <c r="C1523" s="18"/>
      <c r="D1523" s="18"/>
      <c r="E1523" s="18"/>
      <c r="F1523" s="18"/>
      <c r="G1523" s="18"/>
      <c r="H1523" s="6"/>
      <c r="I1523" s="6"/>
      <c r="J1523" s="18"/>
      <c r="K1523" s="6"/>
      <c r="L1523" s="11"/>
      <c r="M1523" s="8">
        <f t="shared" si="50"/>
        <v>10</v>
      </c>
      <c r="N1523" s="8">
        <f t="shared" si="51"/>
        <v>10.809999999999999</v>
      </c>
    </row>
    <row r="1524" spans="1:14" x14ac:dyDescent="0.2">
      <c r="A1524" s="19" t="s">
        <v>1823</v>
      </c>
      <c r="B1524" s="19" t="s">
        <v>83</v>
      </c>
      <c r="C1524" s="19" t="s">
        <v>16</v>
      </c>
      <c r="D1524" s="17" t="s">
        <v>26</v>
      </c>
      <c r="E1524" s="17" t="s">
        <v>18</v>
      </c>
      <c r="F1524" s="19" t="s">
        <v>701</v>
      </c>
      <c r="G1524" s="17" t="s">
        <v>1821</v>
      </c>
      <c r="H1524" s="4"/>
      <c r="I1524" s="4"/>
      <c r="J1524" s="17" t="s">
        <v>878</v>
      </c>
      <c r="K1524" s="4"/>
      <c r="L1524" s="10"/>
      <c r="M1524" s="8">
        <f t="shared" si="50"/>
        <v>10</v>
      </c>
      <c r="N1524" s="8">
        <f t="shared" si="51"/>
        <v>10.809999999999999</v>
      </c>
    </row>
    <row r="1525" spans="1:14" x14ac:dyDescent="0.2">
      <c r="A1525" s="18"/>
      <c r="B1525" s="18"/>
      <c r="C1525" s="18"/>
      <c r="D1525" s="18"/>
      <c r="E1525" s="18"/>
      <c r="F1525" s="18"/>
      <c r="G1525" s="18"/>
      <c r="H1525" s="6"/>
      <c r="I1525" s="6"/>
      <c r="J1525" s="18"/>
      <c r="K1525" s="6"/>
      <c r="L1525" s="11"/>
      <c r="M1525" s="8">
        <f t="shared" si="50"/>
        <v>10</v>
      </c>
      <c r="N1525" s="8">
        <f t="shared" si="51"/>
        <v>10.809999999999999</v>
      </c>
    </row>
    <row r="1526" spans="1:14" x14ac:dyDescent="0.2">
      <c r="A1526" s="19" t="s">
        <v>1824</v>
      </c>
      <c r="B1526" s="19" t="s">
        <v>264</v>
      </c>
      <c r="C1526" s="19" t="s">
        <v>51</v>
      </c>
      <c r="D1526" s="17" t="s">
        <v>65</v>
      </c>
      <c r="E1526" s="17" t="s">
        <v>18</v>
      </c>
      <c r="F1526" s="19" t="s">
        <v>383</v>
      </c>
      <c r="G1526" s="17" t="s">
        <v>1821</v>
      </c>
      <c r="H1526" s="4"/>
      <c r="I1526" s="4"/>
      <c r="J1526" s="17" t="s">
        <v>329</v>
      </c>
      <c r="K1526" s="17" t="s">
        <v>1825</v>
      </c>
      <c r="L1526" s="10"/>
      <c r="M1526" s="8">
        <f t="shared" si="50"/>
        <v>10</v>
      </c>
      <c r="N1526" s="8">
        <f t="shared" si="51"/>
        <v>10.809999999999999</v>
      </c>
    </row>
    <row r="1527" spans="1:14" x14ac:dyDescent="0.2">
      <c r="A1527" s="18"/>
      <c r="B1527" s="18"/>
      <c r="C1527" s="18"/>
      <c r="D1527" s="18"/>
      <c r="E1527" s="18"/>
      <c r="F1527" s="18"/>
      <c r="G1527" s="18"/>
      <c r="H1527" s="6"/>
      <c r="I1527" s="6"/>
      <c r="J1527" s="18"/>
      <c r="K1527" s="18"/>
      <c r="L1527" s="11"/>
      <c r="M1527" s="8">
        <f t="shared" si="50"/>
        <v>10</v>
      </c>
      <c r="N1527" s="8">
        <f t="shared" si="51"/>
        <v>10.809999999999999</v>
      </c>
    </row>
    <row r="1528" spans="1:14" ht="22.5" x14ac:dyDescent="0.2">
      <c r="A1528" s="1" t="s">
        <v>1826</v>
      </c>
      <c r="B1528" s="1" t="s">
        <v>33</v>
      </c>
      <c r="C1528" s="1" t="s">
        <v>305</v>
      </c>
      <c r="D1528" s="2" t="s">
        <v>17</v>
      </c>
      <c r="E1528" s="2" t="s">
        <v>18</v>
      </c>
      <c r="F1528" s="1" t="s">
        <v>71</v>
      </c>
      <c r="G1528" s="2" t="s">
        <v>1821</v>
      </c>
      <c r="H1528" s="5"/>
      <c r="I1528" s="5"/>
      <c r="J1528" s="2" t="s">
        <v>1827</v>
      </c>
      <c r="K1528" s="2" t="s">
        <v>1425</v>
      </c>
      <c r="L1528" s="9"/>
      <c r="M1528" s="8">
        <f t="shared" si="50"/>
        <v>10</v>
      </c>
      <c r="N1528" s="8">
        <f t="shared" si="51"/>
        <v>10.809999999999999</v>
      </c>
    </row>
    <row r="1529" spans="1:14" x14ac:dyDescent="0.2">
      <c r="A1529" s="19" t="s">
        <v>1828</v>
      </c>
      <c r="B1529" s="19" t="s">
        <v>124</v>
      </c>
      <c r="C1529" s="19" t="s">
        <v>33</v>
      </c>
      <c r="D1529" s="17" t="s">
        <v>14</v>
      </c>
      <c r="E1529" s="17" t="s">
        <v>57</v>
      </c>
      <c r="F1529" s="19" t="s">
        <v>817</v>
      </c>
      <c r="G1529" s="17" t="s">
        <v>1821</v>
      </c>
      <c r="H1529" s="4"/>
      <c r="I1529" s="4"/>
      <c r="J1529" s="17" t="s">
        <v>1814</v>
      </c>
      <c r="K1529" s="17" t="s">
        <v>1829</v>
      </c>
      <c r="L1529" s="10"/>
      <c r="M1529" s="8">
        <f t="shared" si="50"/>
        <v>10</v>
      </c>
      <c r="N1529" s="8">
        <f t="shared" si="51"/>
        <v>10.809999999999999</v>
      </c>
    </row>
    <row r="1530" spans="1:14" x14ac:dyDescent="0.2">
      <c r="A1530" s="18"/>
      <c r="B1530" s="18"/>
      <c r="C1530" s="18"/>
      <c r="D1530" s="18"/>
      <c r="E1530" s="18"/>
      <c r="F1530" s="18"/>
      <c r="G1530" s="18"/>
      <c r="H1530" s="6"/>
      <c r="I1530" s="6"/>
      <c r="J1530" s="18"/>
      <c r="K1530" s="18"/>
      <c r="L1530" s="11"/>
      <c r="M1530" s="8">
        <f t="shared" si="50"/>
        <v>10</v>
      </c>
      <c r="N1530" s="8">
        <f t="shared" si="51"/>
        <v>10.809999999999999</v>
      </c>
    </row>
    <row r="1531" spans="1:14" ht="33.75" x14ac:dyDescent="0.2">
      <c r="A1531" s="1" t="s">
        <v>1830</v>
      </c>
      <c r="B1531" s="1" t="s">
        <v>16</v>
      </c>
      <c r="C1531" s="1" t="s">
        <v>42</v>
      </c>
      <c r="D1531" s="2" t="s">
        <v>17</v>
      </c>
      <c r="E1531" s="2" t="s">
        <v>18</v>
      </c>
      <c r="F1531" s="1" t="s">
        <v>817</v>
      </c>
      <c r="G1531" s="2" t="s">
        <v>1821</v>
      </c>
      <c r="H1531" s="5"/>
      <c r="I1531" s="5"/>
      <c r="J1531" s="2" t="s">
        <v>1814</v>
      </c>
      <c r="K1531" s="2" t="s">
        <v>1829</v>
      </c>
      <c r="L1531" s="9"/>
      <c r="M1531" s="8">
        <f t="shared" si="50"/>
        <v>10</v>
      </c>
      <c r="N1531" s="8">
        <f t="shared" si="51"/>
        <v>10.809999999999999</v>
      </c>
    </row>
    <row r="1532" spans="1:14" x14ac:dyDescent="0.2">
      <c r="A1532" s="19" t="s">
        <v>1831</v>
      </c>
      <c r="B1532" s="19" t="s">
        <v>90</v>
      </c>
      <c r="C1532" s="19" t="s">
        <v>24</v>
      </c>
      <c r="D1532" s="17" t="s">
        <v>31</v>
      </c>
      <c r="E1532" s="17" t="s">
        <v>18</v>
      </c>
      <c r="F1532" s="19" t="s">
        <v>817</v>
      </c>
      <c r="G1532" s="17" t="s">
        <v>1821</v>
      </c>
      <c r="H1532" s="4"/>
      <c r="I1532" s="4"/>
      <c r="J1532" s="17" t="s">
        <v>1814</v>
      </c>
      <c r="K1532" s="17" t="s">
        <v>1829</v>
      </c>
      <c r="L1532" s="10"/>
      <c r="M1532" s="8">
        <f t="shared" si="50"/>
        <v>10</v>
      </c>
      <c r="N1532" s="8">
        <f t="shared" si="51"/>
        <v>10.809999999999999</v>
      </c>
    </row>
    <row r="1533" spans="1:14" x14ac:dyDescent="0.2">
      <c r="A1533" s="18"/>
      <c r="B1533" s="18"/>
      <c r="C1533" s="18"/>
      <c r="D1533" s="18"/>
      <c r="E1533" s="18"/>
      <c r="F1533" s="18"/>
      <c r="G1533" s="18"/>
      <c r="H1533" s="6"/>
      <c r="I1533" s="6"/>
      <c r="J1533" s="18"/>
      <c r="K1533" s="18"/>
      <c r="L1533" s="11"/>
      <c r="M1533" s="8">
        <f t="shared" si="50"/>
        <v>10</v>
      </c>
      <c r="N1533" s="8">
        <f t="shared" si="51"/>
        <v>10.809999999999999</v>
      </c>
    </row>
    <row r="1534" spans="1:14" x14ac:dyDescent="0.2">
      <c r="A1534" s="19" t="s">
        <v>1832</v>
      </c>
      <c r="B1534" s="19" t="s">
        <v>168</v>
      </c>
      <c r="C1534" s="19" t="s">
        <v>225</v>
      </c>
      <c r="D1534" s="17" t="s">
        <v>26</v>
      </c>
      <c r="E1534" s="17" t="s">
        <v>18</v>
      </c>
      <c r="F1534" s="19" t="s">
        <v>817</v>
      </c>
      <c r="G1534" s="17" t="s">
        <v>1821</v>
      </c>
      <c r="H1534" s="4"/>
      <c r="I1534" s="4"/>
      <c r="J1534" s="17" t="s">
        <v>1814</v>
      </c>
      <c r="K1534" s="17" t="s">
        <v>1829</v>
      </c>
      <c r="L1534" s="10"/>
      <c r="M1534" s="8">
        <f t="shared" si="50"/>
        <v>10</v>
      </c>
      <c r="N1534" s="8">
        <f t="shared" si="51"/>
        <v>10.809999999999999</v>
      </c>
    </row>
    <row r="1535" spans="1:14" x14ac:dyDescent="0.2">
      <c r="A1535" s="18"/>
      <c r="B1535" s="18"/>
      <c r="C1535" s="18"/>
      <c r="D1535" s="18"/>
      <c r="E1535" s="18"/>
      <c r="F1535" s="18"/>
      <c r="G1535" s="18"/>
      <c r="H1535" s="6"/>
      <c r="I1535" s="6"/>
      <c r="J1535" s="18"/>
      <c r="K1535" s="18"/>
      <c r="L1535" s="11"/>
      <c r="M1535" s="8">
        <f t="shared" ref="M1535:M1598" si="52">L1535*1.15+10</f>
        <v>10</v>
      </c>
      <c r="N1535" s="8">
        <f t="shared" ref="N1535:N1598" si="53">M1535*1.081</f>
        <v>10.809999999999999</v>
      </c>
    </row>
    <row r="1536" spans="1:14" x14ac:dyDescent="0.2">
      <c r="A1536" s="19" t="s">
        <v>1833</v>
      </c>
      <c r="B1536" s="19" t="s">
        <v>61</v>
      </c>
      <c r="C1536" s="19" t="s">
        <v>91</v>
      </c>
      <c r="D1536" s="17" t="s">
        <v>65</v>
      </c>
      <c r="E1536" s="17" t="s">
        <v>18</v>
      </c>
      <c r="F1536" s="19" t="s">
        <v>158</v>
      </c>
      <c r="G1536" s="17" t="s">
        <v>1834</v>
      </c>
      <c r="H1536" s="4"/>
      <c r="I1536" s="4"/>
      <c r="J1536" s="17" t="s">
        <v>1835</v>
      </c>
      <c r="K1536" s="4"/>
      <c r="L1536" s="10"/>
      <c r="M1536" s="8">
        <f t="shared" si="52"/>
        <v>10</v>
      </c>
      <c r="N1536" s="8">
        <f t="shared" si="53"/>
        <v>10.809999999999999</v>
      </c>
    </row>
    <row r="1537" spans="1:14" x14ac:dyDescent="0.2">
      <c r="A1537" s="18"/>
      <c r="B1537" s="18"/>
      <c r="C1537" s="18"/>
      <c r="D1537" s="18"/>
      <c r="E1537" s="18"/>
      <c r="F1537" s="18"/>
      <c r="G1537" s="18"/>
      <c r="H1537" s="6"/>
      <c r="I1537" s="6"/>
      <c r="J1537" s="18"/>
      <c r="K1537" s="6"/>
      <c r="L1537" s="11"/>
      <c r="M1537" s="8">
        <f t="shared" si="52"/>
        <v>10</v>
      </c>
      <c r="N1537" s="8">
        <f t="shared" si="53"/>
        <v>10.809999999999999</v>
      </c>
    </row>
    <row r="1538" spans="1:14" x14ac:dyDescent="0.2">
      <c r="A1538" s="19" t="s">
        <v>1836</v>
      </c>
      <c r="B1538" s="19" t="s">
        <v>38</v>
      </c>
      <c r="C1538" s="19" t="s">
        <v>83</v>
      </c>
      <c r="D1538" s="17" t="s">
        <v>37</v>
      </c>
      <c r="E1538" s="17" t="s">
        <v>18</v>
      </c>
      <c r="F1538" s="19" t="s">
        <v>1294</v>
      </c>
      <c r="G1538" s="17" t="s">
        <v>1834</v>
      </c>
      <c r="H1538" s="4"/>
      <c r="I1538" s="4"/>
      <c r="J1538" s="4"/>
      <c r="K1538" s="4"/>
      <c r="L1538" s="10"/>
      <c r="M1538" s="8">
        <f t="shared" si="52"/>
        <v>10</v>
      </c>
      <c r="N1538" s="8">
        <f t="shared" si="53"/>
        <v>10.809999999999999</v>
      </c>
    </row>
    <row r="1539" spans="1:14" x14ac:dyDescent="0.2">
      <c r="A1539" s="18"/>
      <c r="B1539" s="18"/>
      <c r="C1539" s="18"/>
      <c r="D1539" s="18"/>
      <c r="E1539" s="18"/>
      <c r="F1539" s="18"/>
      <c r="G1539" s="18"/>
      <c r="H1539" s="6"/>
      <c r="I1539" s="6"/>
      <c r="J1539" s="6"/>
      <c r="K1539" s="6"/>
      <c r="L1539" s="11"/>
      <c r="M1539" s="8">
        <f t="shared" si="52"/>
        <v>10</v>
      </c>
      <c r="N1539" s="8">
        <f t="shared" si="53"/>
        <v>10.809999999999999</v>
      </c>
    </row>
    <row r="1540" spans="1:14" x14ac:dyDescent="0.2">
      <c r="A1540" s="1" t="s">
        <v>1837</v>
      </c>
      <c r="B1540" s="1" t="s">
        <v>32</v>
      </c>
      <c r="C1540" s="1" t="s">
        <v>33</v>
      </c>
      <c r="D1540" s="2" t="s">
        <v>65</v>
      </c>
      <c r="E1540" s="2" t="s">
        <v>861</v>
      </c>
      <c r="F1540" s="1" t="s">
        <v>138</v>
      </c>
      <c r="G1540" s="2" t="s">
        <v>1834</v>
      </c>
      <c r="H1540" s="5"/>
      <c r="I1540" s="5"/>
      <c r="J1540" s="2" t="s">
        <v>329</v>
      </c>
      <c r="K1540" s="5"/>
      <c r="L1540" s="9"/>
      <c r="M1540" s="8">
        <f t="shared" si="52"/>
        <v>10</v>
      </c>
      <c r="N1540" s="8">
        <f t="shared" si="53"/>
        <v>10.809999999999999</v>
      </c>
    </row>
    <row r="1541" spans="1:14" x14ac:dyDescent="0.2">
      <c r="A1541" s="19" t="s">
        <v>1838</v>
      </c>
      <c r="B1541" s="19" t="s">
        <v>16</v>
      </c>
      <c r="C1541" s="19" t="s">
        <v>42</v>
      </c>
      <c r="D1541" s="17" t="s">
        <v>65</v>
      </c>
      <c r="E1541" s="17" t="s">
        <v>18</v>
      </c>
      <c r="F1541" s="19" t="s">
        <v>138</v>
      </c>
      <c r="G1541" s="17" t="s">
        <v>1834</v>
      </c>
      <c r="H1541" s="4"/>
      <c r="I1541" s="4"/>
      <c r="J1541" s="17" t="s">
        <v>856</v>
      </c>
      <c r="K1541" s="4"/>
      <c r="L1541" s="10"/>
      <c r="M1541" s="8">
        <f t="shared" si="52"/>
        <v>10</v>
      </c>
      <c r="N1541" s="8">
        <f t="shared" si="53"/>
        <v>10.809999999999999</v>
      </c>
    </row>
    <row r="1542" spans="1:14" x14ac:dyDescent="0.2">
      <c r="A1542" s="18"/>
      <c r="B1542" s="18"/>
      <c r="C1542" s="18"/>
      <c r="D1542" s="18"/>
      <c r="E1542" s="18"/>
      <c r="F1542" s="18"/>
      <c r="G1542" s="18"/>
      <c r="H1542" s="6"/>
      <c r="I1542" s="6"/>
      <c r="J1542" s="18"/>
      <c r="K1542" s="6"/>
      <c r="L1542" s="11"/>
      <c r="M1542" s="8">
        <f t="shared" si="52"/>
        <v>10</v>
      </c>
      <c r="N1542" s="8">
        <f t="shared" si="53"/>
        <v>10.809999999999999</v>
      </c>
    </row>
    <row r="1543" spans="1:14" x14ac:dyDescent="0.2">
      <c r="A1543" s="19" t="s">
        <v>1839</v>
      </c>
      <c r="B1543" s="19" t="s">
        <v>225</v>
      </c>
      <c r="C1543" s="4"/>
      <c r="D1543" s="17" t="s">
        <v>14</v>
      </c>
      <c r="E1543" s="17" t="s">
        <v>57</v>
      </c>
      <c r="F1543" s="19" t="s">
        <v>1840</v>
      </c>
      <c r="G1543" s="17" t="s">
        <v>1841</v>
      </c>
      <c r="H1543" s="4"/>
      <c r="I1543" s="4"/>
      <c r="J1543" s="17" t="s">
        <v>529</v>
      </c>
      <c r="K1543" s="17" t="s">
        <v>1842</v>
      </c>
      <c r="L1543" s="10"/>
      <c r="M1543" s="8">
        <f t="shared" si="52"/>
        <v>10</v>
      </c>
      <c r="N1543" s="8">
        <f t="shared" si="53"/>
        <v>10.809999999999999</v>
      </c>
    </row>
    <row r="1544" spans="1:14" x14ac:dyDescent="0.2">
      <c r="A1544" s="18"/>
      <c r="B1544" s="18"/>
      <c r="C1544" s="6"/>
      <c r="D1544" s="18"/>
      <c r="E1544" s="18"/>
      <c r="F1544" s="18"/>
      <c r="G1544" s="18"/>
      <c r="H1544" s="6"/>
      <c r="I1544" s="6"/>
      <c r="J1544" s="18"/>
      <c r="K1544" s="18"/>
      <c r="L1544" s="11"/>
      <c r="M1544" s="8">
        <f t="shared" si="52"/>
        <v>10</v>
      </c>
      <c r="N1544" s="8">
        <f t="shared" si="53"/>
        <v>10.809999999999999</v>
      </c>
    </row>
    <row r="1545" spans="1:14" x14ac:dyDescent="0.2">
      <c r="A1545" s="19" t="s">
        <v>1843</v>
      </c>
      <c r="B1545" s="19" t="s">
        <v>42</v>
      </c>
      <c r="C1545" s="4"/>
      <c r="D1545" s="17" t="s">
        <v>14</v>
      </c>
      <c r="E1545" s="17" t="s">
        <v>57</v>
      </c>
      <c r="F1545" s="19" t="s">
        <v>1844</v>
      </c>
      <c r="G1545" s="17" t="s">
        <v>1841</v>
      </c>
      <c r="H1545" s="4"/>
      <c r="I1545" s="4"/>
      <c r="J1545" s="17" t="s">
        <v>1845</v>
      </c>
      <c r="K1545" s="17" t="s">
        <v>30</v>
      </c>
      <c r="L1545" s="10"/>
      <c r="M1545" s="8">
        <f t="shared" si="52"/>
        <v>10</v>
      </c>
      <c r="N1545" s="8">
        <f t="shared" si="53"/>
        <v>10.809999999999999</v>
      </c>
    </row>
    <row r="1546" spans="1:14" x14ac:dyDescent="0.2">
      <c r="A1546" s="18"/>
      <c r="B1546" s="18"/>
      <c r="C1546" s="6"/>
      <c r="D1546" s="18"/>
      <c r="E1546" s="18"/>
      <c r="F1546" s="18"/>
      <c r="G1546" s="18"/>
      <c r="H1546" s="6"/>
      <c r="I1546" s="6"/>
      <c r="J1546" s="18"/>
      <c r="K1546" s="18"/>
      <c r="L1546" s="11"/>
      <c r="M1546" s="8">
        <f t="shared" si="52"/>
        <v>10</v>
      </c>
      <c r="N1546" s="8">
        <f t="shared" si="53"/>
        <v>10.809999999999999</v>
      </c>
    </row>
    <row r="1547" spans="1:14" x14ac:dyDescent="0.2">
      <c r="A1547" s="19" t="s">
        <v>1846</v>
      </c>
      <c r="B1547" s="19" t="s">
        <v>87</v>
      </c>
      <c r="C1547" s="4"/>
      <c r="D1547" s="17" t="s">
        <v>14</v>
      </c>
      <c r="E1547" s="17" t="s">
        <v>57</v>
      </c>
      <c r="F1547" s="19" t="s">
        <v>1847</v>
      </c>
      <c r="G1547" s="17" t="s">
        <v>1841</v>
      </c>
      <c r="H1547" s="4"/>
      <c r="I1547" s="4"/>
      <c r="J1547" s="17" t="s">
        <v>1848</v>
      </c>
      <c r="K1547" s="4"/>
      <c r="L1547" s="10"/>
      <c r="M1547" s="8">
        <f t="shared" si="52"/>
        <v>10</v>
      </c>
      <c r="N1547" s="8">
        <f t="shared" si="53"/>
        <v>10.809999999999999</v>
      </c>
    </row>
    <row r="1548" spans="1:14" x14ac:dyDescent="0.2">
      <c r="A1548" s="18"/>
      <c r="B1548" s="18"/>
      <c r="C1548" s="6"/>
      <c r="D1548" s="18"/>
      <c r="E1548" s="18"/>
      <c r="F1548" s="18"/>
      <c r="G1548" s="18"/>
      <c r="H1548" s="6"/>
      <c r="I1548" s="6"/>
      <c r="J1548" s="18"/>
      <c r="K1548" s="6"/>
      <c r="L1548" s="11"/>
      <c r="M1548" s="8">
        <f t="shared" si="52"/>
        <v>10</v>
      </c>
      <c r="N1548" s="8">
        <f t="shared" si="53"/>
        <v>10.809999999999999</v>
      </c>
    </row>
    <row r="1549" spans="1:14" x14ac:dyDescent="0.2">
      <c r="A1549" s="19" t="s">
        <v>1849</v>
      </c>
      <c r="B1549" s="19" t="s">
        <v>42</v>
      </c>
      <c r="C1549" s="19" t="s">
        <v>127</v>
      </c>
      <c r="D1549" s="17" t="s">
        <v>14</v>
      </c>
      <c r="E1549" s="17" t="s">
        <v>57</v>
      </c>
      <c r="F1549" s="19" t="s">
        <v>1222</v>
      </c>
      <c r="G1549" s="17" t="s">
        <v>1841</v>
      </c>
      <c r="H1549" s="4"/>
      <c r="I1549" s="4"/>
      <c r="J1549" s="17" t="s">
        <v>1850</v>
      </c>
      <c r="K1549" s="4"/>
      <c r="L1549" s="10"/>
      <c r="M1549" s="8">
        <f t="shared" si="52"/>
        <v>10</v>
      </c>
      <c r="N1549" s="8">
        <f t="shared" si="53"/>
        <v>10.809999999999999</v>
      </c>
    </row>
    <row r="1550" spans="1:14" x14ac:dyDescent="0.2">
      <c r="A1550" s="18"/>
      <c r="B1550" s="18"/>
      <c r="C1550" s="18"/>
      <c r="D1550" s="18"/>
      <c r="E1550" s="18"/>
      <c r="F1550" s="18"/>
      <c r="G1550" s="18"/>
      <c r="H1550" s="6"/>
      <c r="I1550" s="6"/>
      <c r="J1550" s="18"/>
      <c r="K1550" s="6"/>
      <c r="L1550" s="11"/>
      <c r="M1550" s="8">
        <f t="shared" si="52"/>
        <v>10</v>
      </c>
      <c r="N1550" s="8">
        <f t="shared" si="53"/>
        <v>10.809999999999999</v>
      </c>
    </row>
    <row r="1551" spans="1:14" x14ac:dyDescent="0.2">
      <c r="A1551" s="19" t="s">
        <v>1851</v>
      </c>
      <c r="B1551" s="19" t="s">
        <v>16</v>
      </c>
      <c r="C1551" s="19" t="s">
        <v>42</v>
      </c>
      <c r="D1551" s="17" t="s">
        <v>14</v>
      </c>
      <c r="E1551" s="17" t="s">
        <v>57</v>
      </c>
      <c r="F1551" s="19" t="s">
        <v>119</v>
      </c>
      <c r="G1551" s="17" t="s">
        <v>1841</v>
      </c>
      <c r="H1551" s="4"/>
      <c r="I1551" s="4"/>
      <c r="J1551" s="4"/>
      <c r="K1551" s="17" t="s">
        <v>1852</v>
      </c>
      <c r="L1551" s="10"/>
      <c r="M1551" s="8">
        <f t="shared" si="52"/>
        <v>10</v>
      </c>
      <c r="N1551" s="8">
        <f t="shared" si="53"/>
        <v>10.809999999999999</v>
      </c>
    </row>
    <row r="1552" spans="1:14" x14ac:dyDescent="0.2">
      <c r="A1552" s="18"/>
      <c r="B1552" s="18"/>
      <c r="C1552" s="18"/>
      <c r="D1552" s="18"/>
      <c r="E1552" s="18"/>
      <c r="F1552" s="18"/>
      <c r="G1552" s="18"/>
      <c r="H1552" s="6"/>
      <c r="I1552" s="6"/>
      <c r="J1552" s="6"/>
      <c r="K1552" s="18"/>
      <c r="L1552" s="11"/>
      <c r="M1552" s="8">
        <f t="shared" si="52"/>
        <v>10</v>
      </c>
      <c r="N1552" s="8">
        <f t="shared" si="53"/>
        <v>10.809999999999999</v>
      </c>
    </row>
    <row r="1553" spans="1:14" x14ac:dyDescent="0.2">
      <c r="A1553" s="19" t="s">
        <v>1853</v>
      </c>
      <c r="B1553" s="19" t="s">
        <v>15</v>
      </c>
      <c r="C1553" s="19" t="s">
        <v>16</v>
      </c>
      <c r="D1553" s="17" t="s">
        <v>14</v>
      </c>
      <c r="E1553" s="17" t="s">
        <v>57</v>
      </c>
      <c r="F1553" s="19" t="s">
        <v>962</v>
      </c>
      <c r="G1553" s="17" t="s">
        <v>1841</v>
      </c>
      <c r="H1553" s="4"/>
      <c r="I1553" s="4"/>
      <c r="J1553" s="4"/>
      <c r="K1553" s="4"/>
      <c r="L1553" s="10"/>
      <c r="M1553" s="8">
        <f t="shared" si="52"/>
        <v>10</v>
      </c>
      <c r="N1553" s="8">
        <f t="shared" si="53"/>
        <v>10.809999999999999</v>
      </c>
    </row>
    <row r="1554" spans="1:14" x14ac:dyDescent="0.2">
      <c r="A1554" s="18"/>
      <c r="B1554" s="18"/>
      <c r="C1554" s="18"/>
      <c r="D1554" s="18"/>
      <c r="E1554" s="18"/>
      <c r="F1554" s="18"/>
      <c r="G1554" s="18"/>
      <c r="H1554" s="6"/>
      <c r="I1554" s="6"/>
      <c r="J1554" s="6"/>
      <c r="K1554" s="6"/>
      <c r="L1554" s="11"/>
      <c r="M1554" s="8">
        <f t="shared" si="52"/>
        <v>10</v>
      </c>
      <c r="N1554" s="8">
        <f t="shared" si="53"/>
        <v>10.809999999999999</v>
      </c>
    </row>
    <row r="1555" spans="1:14" x14ac:dyDescent="0.2">
      <c r="A1555" s="19" t="s">
        <v>1854</v>
      </c>
      <c r="B1555" s="19" t="s">
        <v>51</v>
      </c>
      <c r="C1555" s="19" t="s">
        <v>225</v>
      </c>
      <c r="D1555" s="17" t="s">
        <v>39</v>
      </c>
      <c r="E1555" s="17" t="s">
        <v>18</v>
      </c>
      <c r="F1555" s="19" t="s">
        <v>71</v>
      </c>
      <c r="G1555" s="17" t="s">
        <v>1841</v>
      </c>
      <c r="H1555" s="4"/>
      <c r="I1555" s="4"/>
      <c r="J1555" s="17" t="s">
        <v>1855</v>
      </c>
      <c r="K1555" s="17" t="s">
        <v>1856</v>
      </c>
      <c r="L1555" s="10"/>
      <c r="M1555" s="8">
        <f t="shared" si="52"/>
        <v>10</v>
      </c>
      <c r="N1555" s="8">
        <f t="shared" si="53"/>
        <v>10.809999999999999</v>
      </c>
    </row>
    <row r="1556" spans="1:14" x14ac:dyDescent="0.2">
      <c r="A1556" s="18"/>
      <c r="B1556" s="18"/>
      <c r="C1556" s="18"/>
      <c r="D1556" s="18"/>
      <c r="E1556" s="18"/>
      <c r="F1556" s="18"/>
      <c r="G1556" s="18"/>
      <c r="H1556" s="6"/>
      <c r="I1556" s="6"/>
      <c r="J1556" s="18"/>
      <c r="K1556" s="18"/>
      <c r="L1556" s="11"/>
      <c r="M1556" s="8">
        <f t="shared" si="52"/>
        <v>10</v>
      </c>
      <c r="N1556" s="8">
        <f t="shared" si="53"/>
        <v>10.809999999999999</v>
      </c>
    </row>
    <row r="1557" spans="1:14" x14ac:dyDescent="0.2">
      <c r="A1557" s="19" t="s">
        <v>1857</v>
      </c>
      <c r="B1557" s="19" t="s">
        <v>25</v>
      </c>
      <c r="C1557" s="19" t="s">
        <v>229</v>
      </c>
      <c r="D1557" s="17" t="s">
        <v>26</v>
      </c>
      <c r="E1557" s="17" t="s">
        <v>18</v>
      </c>
      <c r="F1557" s="19" t="s">
        <v>71</v>
      </c>
      <c r="G1557" s="17" t="s">
        <v>1841</v>
      </c>
      <c r="H1557" s="4"/>
      <c r="I1557" s="4"/>
      <c r="J1557" s="4"/>
      <c r="K1557" s="17" t="s">
        <v>1856</v>
      </c>
      <c r="L1557" s="10"/>
      <c r="M1557" s="8">
        <f t="shared" si="52"/>
        <v>10</v>
      </c>
      <c r="N1557" s="8">
        <f t="shared" si="53"/>
        <v>10.809999999999999</v>
      </c>
    </row>
    <row r="1558" spans="1:14" x14ac:dyDescent="0.2">
      <c r="A1558" s="18"/>
      <c r="B1558" s="18"/>
      <c r="C1558" s="18"/>
      <c r="D1558" s="18"/>
      <c r="E1558" s="18"/>
      <c r="F1558" s="18"/>
      <c r="G1558" s="18"/>
      <c r="H1558" s="6"/>
      <c r="I1558" s="6"/>
      <c r="J1558" s="6"/>
      <c r="K1558" s="18"/>
      <c r="L1558" s="11"/>
      <c r="M1558" s="8">
        <f t="shared" si="52"/>
        <v>10</v>
      </c>
      <c r="N1558" s="8">
        <f t="shared" si="53"/>
        <v>10.809999999999999</v>
      </c>
    </row>
    <row r="1559" spans="1:14" x14ac:dyDescent="0.2">
      <c r="A1559" s="19" t="s">
        <v>1858</v>
      </c>
      <c r="B1559" s="19" t="s">
        <v>103</v>
      </c>
      <c r="C1559" s="19" t="s">
        <v>118</v>
      </c>
      <c r="D1559" s="17" t="s">
        <v>14</v>
      </c>
      <c r="E1559" s="17" t="s">
        <v>57</v>
      </c>
      <c r="F1559" s="19" t="s">
        <v>822</v>
      </c>
      <c r="G1559" s="17" t="s">
        <v>1841</v>
      </c>
      <c r="H1559" s="4"/>
      <c r="I1559" s="4"/>
      <c r="J1559" s="4"/>
      <c r="K1559" s="17" t="s">
        <v>1859</v>
      </c>
      <c r="L1559" s="10"/>
      <c r="M1559" s="8">
        <f t="shared" si="52"/>
        <v>10</v>
      </c>
      <c r="N1559" s="8">
        <f t="shared" si="53"/>
        <v>10.809999999999999</v>
      </c>
    </row>
    <row r="1560" spans="1:14" x14ac:dyDescent="0.2">
      <c r="A1560" s="18"/>
      <c r="B1560" s="18"/>
      <c r="C1560" s="18"/>
      <c r="D1560" s="18"/>
      <c r="E1560" s="18"/>
      <c r="F1560" s="18"/>
      <c r="G1560" s="18"/>
      <c r="H1560" s="6"/>
      <c r="I1560" s="6"/>
      <c r="J1560" s="6"/>
      <c r="K1560" s="18"/>
      <c r="L1560" s="11"/>
      <c r="M1560" s="8">
        <f t="shared" si="52"/>
        <v>10</v>
      </c>
      <c r="N1560" s="8">
        <f t="shared" si="53"/>
        <v>10.809999999999999</v>
      </c>
    </row>
    <row r="1561" spans="1:14" x14ac:dyDescent="0.2">
      <c r="A1561" s="19" t="s">
        <v>1860</v>
      </c>
      <c r="B1561" s="19" t="s">
        <v>15</v>
      </c>
      <c r="C1561" s="19" t="s">
        <v>16</v>
      </c>
      <c r="D1561" s="17" t="s">
        <v>14</v>
      </c>
      <c r="E1561" s="17" t="s">
        <v>57</v>
      </c>
      <c r="F1561" s="19" t="s">
        <v>437</v>
      </c>
      <c r="G1561" s="17" t="s">
        <v>1841</v>
      </c>
      <c r="H1561" s="4"/>
      <c r="I1561" s="4"/>
      <c r="J1561" s="17" t="s">
        <v>288</v>
      </c>
      <c r="K1561" s="4"/>
      <c r="L1561" s="10"/>
      <c r="M1561" s="8">
        <f t="shared" si="52"/>
        <v>10</v>
      </c>
      <c r="N1561" s="8">
        <f t="shared" si="53"/>
        <v>10.809999999999999</v>
      </c>
    </row>
    <row r="1562" spans="1:14" x14ac:dyDescent="0.2">
      <c r="A1562" s="18"/>
      <c r="B1562" s="18"/>
      <c r="C1562" s="18"/>
      <c r="D1562" s="18"/>
      <c r="E1562" s="18"/>
      <c r="F1562" s="18"/>
      <c r="G1562" s="18"/>
      <c r="H1562" s="6"/>
      <c r="I1562" s="6"/>
      <c r="J1562" s="18"/>
      <c r="K1562" s="6"/>
      <c r="L1562" s="11"/>
      <c r="M1562" s="8">
        <f t="shared" si="52"/>
        <v>10</v>
      </c>
      <c r="N1562" s="8">
        <f t="shared" si="53"/>
        <v>10.809999999999999</v>
      </c>
    </row>
    <row r="1563" spans="1:14" x14ac:dyDescent="0.2">
      <c r="A1563" s="19" t="s">
        <v>1861</v>
      </c>
      <c r="B1563" s="19" t="s">
        <v>15</v>
      </c>
      <c r="C1563" s="19" t="s">
        <v>16</v>
      </c>
      <c r="D1563" s="17" t="s">
        <v>14</v>
      </c>
      <c r="E1563" s="17" t="s">
        <v>57</v>
      </c>
      <c r="F1563" s="19" t="s">
        <v>437</v>
      </c>
      <c r="G1563" s="17" t="s">
        <v>1841</v>
      </c>
      <c r="H1563" s="4"/>
      <c r="I1563" s="4"/>
      <c r="J1563" s="4"/>
      <c r="K1563" s="4"/>
      <c r="L1563" s="10"/>
      <c r="M1563" s="8">
        <f t="shared" si="52"/>
        <v>10</v>
      </c>
      <c r="N1563" s="8">
        <f t="shared" si="53"/>
        <v>10.809999999999999</v>
      </c>
    </row>
    <row r="1564" spans="1:14" x14ac:dyDescent="0.2">
      <c r="A1564" s="18"/>
      <c r="B1564" s="18"/>
      <c r="C1564" s="18"/>
      <c r="D1564" s="18"/>
      <c r="E1564" s="18"/>
      <c r="F1564" s="18"/>
      <c r="G1564" s="18"/>
      <c r="H1564" s="6"/>
      <c r="I1564" s="6"/>
      <c r="J1564" s="6"/>
      <c r="K1564" s="6"/>
      <c r="L1564" s="11"/>
      <c r="M1564" s="8">
        <f t="shared" si="52"/>
        <v>10</v>
      </c>
      <c r="N1564" s="8">
        <f t="shared" si="53"/>
        <v>10.809999999999999</v>
      </c>
    </row>
    <row r="1565" spans="1:14" x14ac:dyDescent="0.2">
      <c r="A1565" s="19" t="s">
        <v>1862</v>
      </c>
      <c r="B1565" s="19" t="s">
        <v>87</v>
      </c>
      <c r="C1565" s="19" t="s">
        <v>91</v>
      </c>
      <c r="D1565" s="17" t="s">
        <v>17</v>
      </c>
      <c r="E1565" s="17" t="s">
        <v>18</v>
      </c>
      <c r="F1565" s="19" t="s">
        <v>437</v>
      </c>
      <c r="G1565" s="17" t="s">
        <v>1841</v>
      </c>
      <c r="H1565" s="4"/>
      <c r="I1565" s="4"/>
      <c r="J1565" s="4"/>
      <c r="K1565" s="4"/>
      <c r="L1565" s="10"/>
      <c r="M1565" s="8">
        <f t="shared" si="52"/>
        <v>10</v>
      </c>
      <c r="N1565" s="8">
        <f t="shared" si="53"/>
        <v>10.809999999999999</v>
      </c>
    </row>
    <row r="1566" spans="1:14" x14ac:dyDescent="0.2">
      <c r="A1566" s="18"/>
      <c r="B1566" s="18"/>
      <c r="C1566" s="18"/>
      <c r="D1566" s="18"/>
      <c r="E1566" s="18"/>
      <c r="F1566" s="18"/>
      <c r="G1566" s="18"/>
      <c r="H1566" s="6"/>
      <c r="I1566" s="6"/>
      <c r="J1566" s="6"/>
      <c r="K1566" s="6"/>
      <c r="L1566" s="11"/>
      <c r="M1566" s="8">
        <f t="shared" si="52"/>
        <v>10</v>
      </c>
      <c r="N1566" s="8">
        <f t="shared" si="53"/>
        <v>10.809999999999999</v>
      </c>
    </row>
    <row r="1567" spans="1:14" x14ac:dyDescent="0.2">
      <c r="A1567" s="19" t="s">
        <v>1863</v>
      </c>
      <c r="B1567" s="19" t="s">
        <v>91</v>
      </c>
      <c r="C1567" s="19" t="s">
        <v>168</v>
      </c>
      <c r="D1567" s="17" t="s">
        <v>31</v>
      </c>
      <c r="E1567" s="17" t="s">
        <v>18</v>
      </c>
      <c r="F1567" s="19" t="s">
        <v>437</v>
      </c>
      <c r="G1567" s="17" t="s">
        <v>1841</v>
      </c>
      <c r="H1567" s="4"/>
      <c r="I1567" s="4"/>
      <c r="J1567" s="4"/>
      <c r="K1567" s="4"/>
      <c r="L1567" s="10"/>
      <c r="M1567" s="8">
        <f t="shared" si="52"/>
        <v>10</v>
      </c>
      <c r="N1567" s="8">
        <f t="shared" si="53"/>
        <v>10.809999999999999</v>
      </c>
    </row>
    <row r="1568" spans="1:14" x14ac:dyDescent="0.2">
      <c r="A1568" s="18"/>
      <c r="B1568" s="18"/>
      <c r="C1568" s="18"/>
      <c r="D1568" s="18"/>
      <c r="E1568" s="18"/>
      <c r="F1568" s="18"/>
      <c r="G1568" s="18"/>
      <c r="H1568" s="6"/>
      <c r="I1568" s="6"/>
      <c r="J1568" s="6"/>
      <c r="K1568" s="6"/>
      <c r="L1568" s="11"/>
      <c r="M1568" s="8">
        <f t="shared" si="52"/>
        <v>10</v>
      </c>
      <c r="N1568" s="8">
        <f t="shared" si="53"/>
        <v>10.809999999999999</v>
      </c>
    </row>
    <row r="1569" spans="1:14" x14ac:dyDescent="0.2">
      <c r="A1569" s="19" t="s">
        <v>1864</v>
      </c>
      <c r="B1569" s="19" t="s">
        <v>25</v>
      </c>
      <c r="C1569" s="19" t="s">
        <v>229</v>
      </c>
      <c r="D1569" s="17" t="s">
        <v>26</v>
      </c>
      <c r="E1569" s="17" t="s">
        <v>18</v>
      </c>
      <c r="F1569" s="19" t="s">
        <v>437</v>
      </c>
      <c r="G1569" s="17" t="s">
        <v>1841</v>
      </c>
      <c r="H1569" s="4"/>
      <c r="I1569" s="4"/>
      <c r="J1569" s="17" t="s">
        <v>840</v>
      </c>
      <c r="K1569" s="4"/>
      <c r="L1569" s="10"/>
      <c r="M1569" s="8">
        <f t="shared" si="52"/>
        <v>10</v>
      </c>
      <c r="N1569" s="8">
        <f t="shared" si="53"/>
        <v>10.809999999999999</v>
      </c>
    </row>
    <row r="1570" spans="1:14" x14ac:dyDescent="0.2">
      <c r="A1570" s="18"/>
      <c r="B1570" s="18"/>
      <c r="C1570" s="18"/>
      <c r="D1570" s="18"/>
      <c r="E1570" s="18"/>
      <c r="F1570" s="18"/>
      <c r="G1570" s="18"/>
      <c r="H1570" s="6"/>
      <c r="I1570" s="6"/>
      <c r="J1570" s="18"/>
      <c r="K1570" s="6"/>
      <c r="L1570" s="11"/>
      <c r="M1570" s="8">
        <f t="shared" si="52"/>
        <v>10</v>
      </c>
      <c r="N1570" s="8">
        <f t="shared" si="53"/>
        <v>10.809999999999999</v>
      </c>
    </row>
    <row r="1571" spans="1:14" x14ac:dyDescent="0.2">
      <c r="A1571" s="19" t="s">
        <v>1865</v>
      </c>
      <c r="B1571" s="19" t="s">
        <v>42</v>
      </c>
      <c r="C1571" s="19" t="s">
        <v>245</v>
      </c>
      <c r="D1571" s="17" t="s">
        <v>14</v>
      </c>
      <c r="E1571" s="17" t="s">
        <v>109</v>
      </c>
      <c r="F1571" s="19" t="s">
        <v>817</v>
      </c>
      <c r="G1571" s="17" t="s">
        <v>1841</v>
      </c>
      <c r="H1571" s="4"/>
      <c r="I1571" s="4"/>
      <c r="J1571" s="17" t="s">
        <v>462</v>
      </c>
      <c r="K1571" s="17" t="s">
        <v>1866</v>
      </c>
      <c r="L1571" s="10"/>
      <c r="M1571" s="8">
        <f t="shared" si="52"/>
        <v>10</v>
      </c>
      <c r="N1571" s="8">
        <f t="shared" si="53"/>
        <v>10.809999999999999</v>
      </c>
    </row>
    <row r="1572" spans="1:14" x14ac:dyDescent="0.2">
      <c r="A1572" s="18"/>
      <c r="B1572" s="18"/>
      <c r="C1572" s="18"/>
      <c r="D1572" s="18"/>
      <c r="E1572" s="18"/>
      <c r="F1572" s="18"/>
      <c r="G1572" s="18"/>
      <c r="H1572" s="6"/>
      <c r="I1572" s="6"/>
      <c r="J1572" s="18"/>
      <c r="K1572" s="18"/>
      <c r="L1572" s="11"/>
      <c r="M1572" s="8">
        <f t="shared" si="52"/>
        <v>10</v>
      </c>
      <c r="N1572" s="8">
        <f t="shared" si="53"/>
        <v>10.809999999999999</v>
      </c>
    </row>
    <row r="1573" spans="1:14" x14ac:dyDescent="0.2">
      <c r="A1573" s="19" t="s">
        <v>1867</v>
      </c>
      <c r="B1573" s="19" t="s">
        <v>280</v>
      </c>
      <c r="C1573" s="19" t="s">
        <v>392</v>
      </c>
      <c r="D1573" s="17" t="s">
        <v>31</v>
      </c>
      <c r="E1573" s="17" t="s">
        <v>861</v>
      </c>
      <c r="F1573" s="19" t="s">
        <v>571</v>
      </c>
      <c r="G1573" s="17" t="s">
        <v>1841</v>
      </c>
      <c r="H1573" s="4"/>
      <c r="I1573" s="4"/>
      <c r="J1573" s="4"/>
      <c r="K1573" s="17" t="s">
        <v>1263</v>
      </c>
      <c r="L1573" s="10"/>
      <c r="M1573" s="8">
        <f t="shared" si="52"/>
        <v>10</v>
      </c>
      <c r="N1573" s="8">
        <f t="shared" si="53"/>
        <v>10.809999999999999</v>
      </c>
    </row>
    <row r="1574" spans="1:14" x14ac:dyDescent="0.2">
      <c r="A1574" s="18"/>
      <c r="B1574" s="18"/>
      <c r="C1574" s="18"/>
      <c r="D1574" s="18"/>
      <c r="E1574" s="18"/>
      <c r="F1574" s="18"/>
      <c r="G1574" s="18"/>
      <c r="H1574" s="6"/>
      <c r="I1574" s="6"/>
      <c r="J1574" s="6"/>
      <c r="K1574" s="18"/>
      <c r="L1574" s="11"/>
      <c r="M1574" s="8">
        <f t="shared" si="52"/>
        <v>10</v>
      </c>
      <c r="N1574" s="8">
        <f t="shared" si="53"/>
        <v>10.809999999999999</v>
      </c>
    </row>
    <row r="1575" spans="1:14" x14ac:dyDescent="0.2">
      <c r="A1575" s="19" t="s">
        <v>1868</v>
      </c>
      <c r="B1575" s="19" t="s">
        <v>15</v>
      </c>
      <c r="C1575" s="19" t="s">
        <v>16</v>
      </c>
      <c r="D1575" s="17" t="s">
        <v>14</v>
      </c>
      <c r="E1575" s="17" t="s">
        <v>57</v>
      </c>
      <c r="F1575" s="19" t="s">
        <v>701</v>
      </c>
      <c r="G1575" s="17" t="s">
        <v>1841</v>
      </c>
      <c r="H1575" s="4"/>
      <c r="I1575" s="4"/>
      <c r="J1575" s="17" t="s">
        <v>329</v>
      </c>
      <c r="K1575" s="4"/>
      <c r="L1575" s="10"/>
      <c r="M1575" s="8">
        <f t="shared" si="52"/>
        <v>10</v>
      </c>
      <c r="N1575" s="8">
        <f t="shared" si="53"/>
        <v>10.809999999999999</v>
      </c>
    </row>
    <row r="1576" spans="1:14" x14ac:dyDescent="0.2">
      <c r="A1576" s="18"/>
      <c r="B1576" s="18"/>
      <c r="C1576" s="18"/>
      <c r="D1576" s="18"/>
      <c r="E1576" s="18"/>
      <c r="F1576" s="18"/>
      <c r="G1576" s="18"/>
      <c r="H1576" s="6"/>
      <c r="I1576" s="6"/>
      <c r="J1576" s="18"/>
      <c r="K1576" s="6"/>
      <c r="L1576" s="11"/>
      <c r="M1576" s="8">
        <f t="shared" si="52"/>
        <v>10</v>
      </c>
      <c r="N1576" s="8">
        <f t="shared" si="53"/>
        <v>10.809999999999999</v>
      </c>
    </row>
    <row r="1577" spans="1:14" x14ac:dyDescent="0.2">
      <c r="A1577" s="19" t="s">
        <v>1869</v>
      </c>
      <c r="B1577" s="19" t="s">
        <v>33</v>
      </c>
      <c r="C1577" s="19" t="s">
        <v>118</v>
      </c>
      <c r="D1577" s="17" t="s">
        <v>31</v>
      </c>
      <c r="E1577" s="17" t="s">
        <v>861</v>
      </c>
      <c r="F1577" s="19" t="s">
        <v>151</v>
      </c>
      <c r="G1577" s="17" t="s">
        <v>1841</v>
      </c>
      <c r="H1577" s="4"/>
      <c r="I1577" s="4"/>
      <c r="J1577" s="17" t="s">
        <v>940</v>
      </c>
      <c r="K1577" s="17" t="s">
        <v>1870</v>
      </c>
      <c r="L1577" s="10"/>
      <c r="M1577" s="8">
        <f t="shared" si="52"/>
        <v>10</v>
      </c>
      <c r="N1577" s="8">
        <f t="shared" si="53"/>
        <v>10.809999999999999</v>
      </c>
    </row>
    <row r="1578" spans="1:14" x14ac:dyDescent="0.2">
      <c r="A1578" s="18"/>
      <c r="B1578" s="18"/>
      <c r="C1578" s="18"/>
      <c r="D1578" s="18"/>
      <c r="E1578" s="18"/>
      <c r="F1578" s="18"/>
      <c r="G1578" s="18"/>
      <c r="H1578" s="6"/>
      <c r="I1578" s="6"/>
      <c r="J1578" s="18"/>
      <c r="K1578" s="18"/>
      <c r="L1578" s="11"/>
      <c r="M1578" s="8">
        <f t="shared" si="52"/>
        <v>10</v>
      </c>
      <c r="N1578" s="8">
        <f t="shared" si="53"/>
        <v>10.809999999999999</v>
      </c>
    </row>
    <row r="1579" spans="1:14" x14ac:dyDescent="0.2">
      <c r="A1579" s="5"/>
      <c r="B1579" s="5"/>
      <c r="C1579" s="5"/>
      <c r="D1579" s="5"/>
      <c r="E1579" s="5"/>
      <c r="F1579" s="5"/>
      <c r="G1579" s="5"/>
      <c r="H1579" s="5"/>
      <c r="I1579" s="5"/>
      <c r="J1579" s="5"/>
      <c r="K1579" s="5"/>
      <c r="L1579" s="9"/>
      <c r="M1579" s="8">
        <f t="shared" si="52"/>
        <v>10</v>
      </c>
      <c r="N1579" s="8">
        <f t="shared" si="53"/>
        <v>10.809999999999999</v>
      </c>
    </row>
    <row r="1580" spans="1:14" x14ac:dyDescent="0.2">
      <c r="A1580" s="19" t="s">
        <v>1871</v>
      </c>
      <c r="B1580" s="19" t="s">
        <v>16</v>
      </c>
      <c r="C1580" s="19" t="s">
        <v>90</v>
      </c>
      <c r="D1580" s="17" t="s">
        <v>26</v>
      </c>
      <c r="E1580" s="17" t="s">
        <v>18</v>
      </c>
      <c r="F1580" s="19" t="s">
        <v>164</v>
      </c>
      <c r="G1580" s="17" t="s">
        <v>1872</v>
      </c>
      <c r="H1580" s="17" t="s">
        <v>1873</v>
      </c>
      <c r="I1580" s="17" t="s">
        <v>1874</v>
      </c>
      <c r="J1580" s="17" t="s">
        <v>1875</v>
      </c>
      <c r="K1580" s="17" t="s">
        <v>1274</v>
      </c>
      <c r="L1580" s="19"/>
      <c r="M1580" s="8">
        <f t="shared" si="52"/>
        <v>10</v>
      </c>
      <c r="N1580" s="8">
        <f t="shared" si="53"/>
        <v>10.809999999999999</v>
      </c>
    </row>
    <row r="1581" spans="1:14" x14ac:dyDescent="0.2">
      <c r="A1581" s="18"/>
      <c r="B1581" s="18"/>
      <c r="C1581" s="18"/>
      <c r="D1581" s="18"/>
      <c r="E1581" s="18"/>
      <c r="F1581" s="18"/>
      <c r="G1581" s="18"/>
      <c r="H1581" s="18"/>
      <c r="I1581" s="18"/>
      <c r="J1581" s="18"/>
      <c r="K1581" s="18"/>
      <c r="L1581" s="20"/>
      <c r="M1581" s="8">
        <f t="shared" si="52"/>
        <v>10</v>
      </c>
      <c r="N1581" s="8">
        <f t="shared" si="53"/>
        <v>10.809999999999999</v>
      </c>
    </row>
    <row r="1582" spans="1:14" x14ac:dyDescent="0.2">
      <c r="A1582" s="19" t="s">
        <v>1876</v>
      </c>
      <c r="B1582" s="19" t="s">
        <v>61</v>
      </c>
      <c r="C1582" s="19" t="s">
        <v>42</v>
      </c>
      <c r="D1582" s="17" t="s">
        <v>17</v>
      </c>
      <c r="E1582" s="17" t="s">
        <v>18</v>
      </c>
      <c r="F1582" s="19" t="s">
        <v>164</v>
      </c>
      <c r="G1582" s="17" t="s">
        <v>1877</v>
      </c>
      <c r="H1582" s="17" t="s">
        <v>1873</v>
      </c>
      <c r="I1582" s="17" t="s">
        <v>1878</v>
      </c>
      <c r="J1582" s="17" t="s">
        <v>1879</v>
      </c>
      <c r="K1582" s="17" t="s">
        <v>1880</v>
      </c>
      <c r="L1582" s="19"/>
      <c r="M1582" s="8">
        <f t="shared" si="52"/>
        <v>10</v>
      </c>
      <c r="N1582" s="8">
        <f t="shared" si="53"/>
        <v>10.809999999999999</v>
      </c>
    </row>
    <row r="1583" spans="1:14" x14ac:dyDescent="0.2">
      <c r="A1583" s="18"/>
      <c r="B1583" s="18"/>
      <c r="C1583" s="18"/>
      <c r="D1583" s="18"/>
      <c r="E1583" s="18"/>
      <c r="F1583" s="18"/>
      <c r="G1583" s="18"/>
      <c r="H1583" s="18"/>
      <c r="I1583" s="18"/>
      <c r="J1583" s="18"/>
      <c r="K1583" s="18"/>
      <c r="L1583" s="20"/>
      <c r="M1583" s="8">
        <f t="shared" si="52"/>
        <v>10</v>
      </c>
      <c r="N1583" s="8">
        <f t="shared" si="53"/>
        <v>10.809999999999999</v>
      </c>
    </row>
    <row r="1584" spans="1:14" x14ac:dyDescent="0.2">
      <c r="A1584" s="19" t="s">
        <v>1881</v>
      </c>
      <c r="B1584" s="19" t="s">
        <v>62</v>
      </c>
      <c r="C1584" s="19" t="s">
        <v>24</v>
      </c>
      <c r="D1584" s="17" t="s">
        <v>31</v>
      </c>
      <c r="E1584" s="17" t="s">
        <v>18</v>
      </c>
      <c r="F1584" s="19" t="s">
        <v>164</v>
      </c>
      <c r="G1584" s="17" t="s">
        <v>1877</v>
      </c>
      <c r="H1584" s="17" t="s">
        <v>1873</v>
      </c>
      <c r="I1584" s="17" t="s">
        <v>1878</v>
      </c>
      <c r="J1584" s="17" t="s">
        <v>338</v>
      </c>
      <c r="K1584" s="17" t="s">
        <v>1880</v>
      </c>
      <c r="L1584" s="19"/>
      <c r="M1584" s="8">
        <f t="shared" si="52"/>
        <v>10</v>
      </c>
      <c r="N1584" s="8">
        <f t="shared" si="53"/>
        <v>10.809999999999999</v>
      </c>
    </row>
    <row r="1585" spans="1:14" x14ac:dyDescent="0.2">
      <c r="A1585" s="18"/>
      <c r="B1585" s="18"/>
      <c r="C1585" s="18"/>
      <c r="D1585" s="18"/>
      <c r="E1585" s="18"/>
      <c r="F1585" s="18"/>
      <c r="G1585" s="18"/>
      <c r="H1585" s="18"/>
      <c r="I1585" s="18"/>
      <c r="J1585" s="18"/>
      <c r="K1585" s="18"/>
      <c r="L1585" s="20"/>
      <c r="M1585" s="8">
        <f t="shared" si="52"/>
        <v>10</v>
      </c>
      <c r="N1585" s="8">
        <f t="shared" si="53"/>
        <v>10.809999999999999</v>
      </c>
    </row>
    <row r="1586" spans="1:14" x14ac:dyDescent="0.2">
      <c r="A1586" s="19" t="s">
        <v>1882</v>
      </c>
      <c r="B1586" s="19" t="s">
        <v>62</v>
      </c>
      <c r="C1586" s="19" t="s">
        <v>24</v>
      </c>
      <c r="D1586" s="17" t="s">
        <v>31</v>
      </c>
      <c r="E1586" s="17" t="s">
        <v>18</v>
      </c>
      <c r="F1586" s="19" t="s">
        <v>164</v>
      </c>
      <c r="G1586" s="17" t="s">
        <v>1877</v>
      </c>
      <c r="H1586" s="17" t="s">
        <v>1873</v>
      </c>
      <c r="I1586" s="17" t="s">
        <v>1878</v>
      </c>
      <c r="J1586" s="17" t="s">
        <v>338</v>
      </c>
      <c r="K1586" s="17" t="s">
        <v>1880</v>
      </c>
      <c r="L1586" s="19"/>
      <c r="M1586" s="8">
        <f t="shared" si="52"/>
        <v>10</v>
      </c>
      <c r="N1586" s="8">
        <f t="shared" si="53"/>
        <v>10.809999999999999</v>
      </c>
    </row>
    <row r="1587" spans="1:14" x14ac:dyDescent="0.2">
      <c r="A1587" s="18"/>
      <c r="B1587" s="18"/>
      <c r="C1587" s="18"/>
      <c r="D1587" s="18"/>
      <c r="E1587" s="18"/>
      <c r="F1587" s="18"/>
      <c r="G1587" s="18"/>
      <c r="H1587" s="18"/>
      <c r="I1587" s="18"/>
      <c r="J1587" s="18"/>
      <c r="K1587" s="18"/>
      <c r="L1587" s="20"/>
      <c r="M1587" s="8">
        <f t="shared" si="52"/>
        <v>10</v>
      </c>
      <c r="N1587" s="8">
        <f t="shared" si="53"/>
        <v>10.809999999999999</v>
      </c>
    </row>
    <row r="1588" spans="1:14" x14ac:dyDescent="0.2">
      <c r="A1588" s="5"/>
      <c r="B1588" s="5"/>
      <c r="C1588" s="5"/>
      <c r="D1588" s="5"/>
      <c r="E1588" s="5"/>
      <c r="F1588" s="5"/>
      <c r="G1588" s="5"/>
      <c r="H1588" s="5"/>
      <c r="I1588" s="5"/>
      <c r="J1588" s="5"/>
      <c r="K1588" s="5"/>
      <c r="L1588" s="9"/>
      <c r="M1588" s="8">
        <f t="shared" si="52"/>
        <v>10</v>
      </c>
      <c r="N1588" s="8">
        <f t="shared" si="53"/>
        <v>10.809999999999999</v>
      </c>
    </row>
    <row r="1589" spans="1:14" x14ac:dyDescent="0.2">
      <c r="A1589" s="1" t="s">
        <v>1883</v>
      </c>
      <c r="B1589" s="1" t="s">
        <v>103</v>
      </c>
      <c r="C1589" s="1" t="s">
        <v>61</v>
      </c>
      <c r="D1589" s="2" t="s">
        <v>39</v>
      </c>
      <c r="E1589" s="2" t="s">
        <v>18</v>
      </c>
      <c r="F1589" s="5"/>
      <c r="G1589" s="2" t="s">
        <v>1884</v>
      </c>
      <c r="H1589" s="2" t="s">
        <v>1885</v>
      </c>
      <c r="I1589" s="2" t="s">
        <v>1886</v>
      </c>
      <c r="J1589" s="5"/>
      <c r="K1589" s="5"/>
      <c r="L1589" s="1"/>
      <c r="M1589" s="8">
        <f t="shared" si="52"/>
        <v>10</v>
      </c>
      <c r="N1589" s="8">
        <f t="shared" si="53"/>
        <v>10.809999999999999</v>
      </c>
    </row>
    <row r="1590" spans="1:14" x14ac:dyDescent="0.2">
      <c r="A1590" s="19" t="s">
        <v>1887</v>
      </c>
      <c r="B1590" s="19" t="s">
        <v>33</v>
      </c>
      <c r="C1590" s="19" t="s">
        <v>87</v>
      </c>
      <c r="D1590" s="17" t="s">
        <v>14</v>
      </c>
      <c r="E1590" s="17" t="s">
        <v>109</v>
      </c>
      <c r="F1590" s="19" t="s">
        <v>210</v>
      </c>
      <c r="G1590" s="17" t="s">
        <v>1884</v>
      </c>
      <c r="H1590" s="17" t="s">
        <v>1885</v>
      </c>
      <c r="I1590" s="17" t="s">
        <v>1888</v>
      </c>
      <c r="J1590" s="4"/>
      <c r="K1590" s="17" t="s">
        <v>154</v>
      </c>
      <c r="L1590" s="19"/>
      <c r="M1590" s="8">
        <f t="shared" si="52"/>
        <v>10</v>
      </c>
      <c r="N1590" s="8">
        <f t="shared" si="53"/>
        <v>10.809999999999999</v>
      </c>
    </row>
    <row r="1591" spans="1:14" x14ac:dyDescent="0.2">
      <c r="A1591" s="18"/>
      <c r="B1591" s="18"/>
      <c r="C1591" s="18"/>
      <c r="D1591" s="18"/>
      <c r="E1591" s="18"/>
      <c r="F1591" s="18"/>
      <c r="G1591" s="18"/>
      <c r="H1591" s="18"/>
      <c r="I1591" s="18"/>
      <c r="J1591" s="6"/>
      <c r="K1591" s="18"/>
      <c r="L1591" s="20"/>
      <c r="M1591" s="8">
        <f t="shared" si="52"/>
        <v>10</v>
      </c>
      <c r="N1591" s="8">
        <f t="shared" si="53"/>
        <v>10.809999999999999</v>
      </c>
    </row>
    <row r="1592" spans="1:14" ht="33.75" x14ac:dyDescent="0.2">
      <c r="A1592" s="1" t="s">
        <v>1889</v>
      </c>
      <c r="B1592" s="1" t="s">
        <v>62</v>
      </c>
      <c r="C1592" s="1" t="s">
        <v>1061</v>
      </c>
      <c r="D1592" s="2" t="s">
        <v>17</v>
      </c>
      <c r="E1592" s="2" t="s">
        <v>18</v>
      </c>
      <c r="F1592" s="5"/>
      <c r="G1592" s="2" t="s">
        <v>1890</v>
      </c>
      <c r="H1592" s="2" t="s">
        <v>1873</v>
      </c>
      <c r="I1592" s="5"/>
      <c r="J1592" s="2" t="s">
        <v>1891</v>
      </c>
      <c r="K1592" s="5"/>
      <c r="L1592" s="9"/>
      <c r="M1592" s="8">
        <f t="shared" si="52"/>
        <v>10</v>
      </c>
      <c r="N1592" s="8">
        <f t="shared" si="53"/>
        <v>10.809999999999999</v>
      </c>
    </row>
    <row r="1593" spans="1:14" ht="45" x14ac:dyDescent="0.2">
      <c r="A1593" s="1" t="s">
        <v>1892</v>
      </c>
      <c r="B1593" s="1" t="s">
        <v>23</v>
      </c>
      <c r="C1593" s="1" t="s">
        <v>83</v>
      </c>
      <c r="D1593" s="2" t="s">
        <v>31</v>
      </c>
      <c r="E1593" s="2" t="s">
        <v>18</v>
      </c>
      <c r="F1593" s="5"/>
      <c r="G1593" s="2" t="s">
        <v>1890</v>
      </c>
      <c r="H1593" s="2" t="s">
        <v>1873</v>
      </c>
      <c r="I1593" s="5"/>
      <c r="J1593" s="2" t="s">
        <v>1893</v>
      </c>
      <c r="K1593" s="5"/>
      <c r="L1593" s="9"/>
      <c r="M1593" s="8">
        <f t="shared" si="52"/>
        <v>10</v>
      </c>
      <c r="N1593" s="8">
        <f t="shared" si="53"/>
        <v>10.809999999999999</v>
      </c>
    </row>
    <row r="1594" spans="1:14" ht="45" x14ac:dyDescent="0.2">
      <c r="A1594" s="1" t="s">
        <v>1894</v>
      </c>
      <c r="B1594" s="1" t="s">
        <v>38</v>
      </c>
      <c r="C1594" s="5"/>
      <c r="D1594" s="2" t="s">
        <v>48</v>
      </c>
      <c r="E1594" s="2" t="s">
        <v>18</v>
      </c>
      <c r="F1594" s="5"/>
      <c r="G1594" s="2" t="s">
        <v>1890</v>
      </c>
      <c r="H1594" s="2" t="s">
        <v>1873</v>
      </c>
      <c r="I1594" s="2" t="s">
        <v>1895</v>
      </c>
      <c r="J1594" s="5"/>
      <c r="K1594" s="5"/>
      <c r="L1594" s="1"/>
      <c r="M1594" s="8">
        <f t="shared" si="52"/>
        <v>10</v>
      </c>
      <c r="N1594" s="8">
        <f t="shared" si="53"/>
        <v>10.809999999999999</v>
      </c>
    </row>
    <row r="1595" spans="1:14" x14ac:dyDescent="0.2">
      <c r="A1595" s="19" t="s">
        <v>1896</v>
      </c>
      <c r="B1595" s="19" t="s">
        <v>33</v>
      </c>
      <c r="C1595" s="19" t="s">
        <v>305</v>
      </c>
      <c r="D1595" s="17" t="s">
        <v>26</v>
      </c>
      <c r="E1595" s="17" t="s">
        <v>18</v>
      </c>
      <c r="F1595" s="19" t="s">
        <v>52</v>
      </c>
      <c r="G1595" s="17" t="s">
        <v>1897</v>
      </c>
      <c r="H1595" s="17" t="s">
        <v>1873</v>
      </c>
      <c r="I1595" s="4"/>
      <c r="J1595" s="17" t="s">
        <v>329</v>
      </c>
      <c r="K1595" s="17" t="s">
        <v>59</v>
      </c>
      <c r="L1595" s="10"/>
      <c r="M1595" s="8">
        <f t="shared" si="52"/>
        <v>10</v>
      </c>
      <c r="N1595" s="8">
        <f t="shared" si="53"/>
        <v>10.809999999999999</v>
      </c>
    </row>
    <row r="1596" spans="1:14" x14ac:dyDescent="0.2">
      <c r="A1596" s="18"/>
      <c r="B1596" s="18"/>
      <c r="C1596" s="18"/>
      <c r="D1596" s="18"/>
      <c r="E1596" s="18"/>
      <c r="F1596" s="18"/>
      <c r="G1596" s="18"/>
      <c r="H1596" s="18"/>
      <c r="I1596" s="6"/>
      <c r="J1596" s="18"/>
      <c r="K1596" s="18"/>
      <c r="L1596" s="11"/>
      <c r="M1596" s="8">
        <f t="shared" si="52"/>
        <v>10</v>
      </c>
      <c r="N1596" s="8">
        <f t="shared" si="53"/>
        <v>10.809999999999999</v>
      </c>
    </row>
    <row r="1597" spans="1:14" x14ac:dyDescent="0.2">
      <c r="A1597" s="19" t="s">
        <v>1898</v>
      </c>
      <c r="B1597" s="19" t="s">
        <v>33</v>
      </c>
      <c r="C1597" s="19" t="s">
        <v>305</v>
      </c>
      <c r="D1597" s="17" t="s">
        <v>26</v>
      </c>
      <c r="E1597" s="17" t="s">
        <v>18</v>
      </c>
      <c r="F1597" s="19" t="s">
        <v>52</v>
      </c>
      <c r="G1597" s="17" t="s">
        <v>1897</v>
      </c>
      <c r="H1597" s="17" t="s">
        <v>1873</v>
      </c>
      <c r="I1597" s="4"/>
      <c r="J1597" s="17" t="s">
        <v>329</v>
      </c>
      <c r="K1597" s="17" t="s">
        <v>59</v>
      </c>
      <c r="L1597" s="10"/>
      <c r="M1597" s="8">
        <f t="shared" si="52"/>
        <v>10</v>
      </c>
      <c r="N1597" s="8">
        <f t="shared" si="53"/>
        <v>10.809999999999999</v>
      </c>
    </row>
    <row r="1598" spans="1:14" x14ac:dyDescent="0.2">
      <c r="A1598" s="18"/>
      <c r="B1598" s="18"/>
      <c r="C1598" s="18"/>
      <c r="D1598" s="18"/>
      <c r="E1598" s="18"/>
      <c r="F1598" s="18"/>
      <c r="G1598" s="18"/>
      <c r="H1598" s="18"/>
      <c r="I1598" s="6"/>
      <c r="J1598" s="18"/>
      <c r="K1598" s="18"/>
      <c r="L1598" s="11"/>
      <c r="M1598" s="8">
        <f t="shared" si="52"/>
        <v>10</v>
      </c>
      <c r="N1598" s="8">
        <f t="shared" si="53"/>
        <v>10.809999999999999</v>
      </c>
    </row>
    <row r="1599" spans="1:14" ht="33.75" x14ac:dyDescent="0.2">
      <c r="A1599" s="1" t="s">
        <v>1899</v>
      </c>
      <c r="B1599" s="1" t="s">
        <v>168</v>
      </c>
      <c r="C1599" s="1" t="s">
        <v>217</v>
      </c>
      <c r="D1599" s="2" t="s">
        <v>14</v>
      </c>
      <c r="E1599" s="2" t="s">
        <v>57</v>
      </c>
      <c r="F1599" s="1" t="s">
        <v>425</v>
      </c>
      <c r="G1599" s="2" t="s">
        <v>1900</v>
      </c>
      <c r="H1599" s="2" t="s">
        <v>1901</v>
      </c>
      <c r="I1599" s="2" t="s">
        <v>1902</v>
      </c>
      <c r="J1599" s="2" t="s">
        <v>1903</v>
      </c>
      <c r="K1599" s="2" t="s">
        <v>1904</v>
      </c>
      <c r="L1599" s="1"/>
      <c r="M1599" s="8">
        <f t="shared" ref="M1599:M1654" si="54">L1599*1.15+10</f>
        <v>10</v>
      </c>
      <c r="N1599" s="8">
        <f t="shared" ref="N1599:N1654" si="55">M1599*1.081</f>
        <v>10.809999999999999</v>
      </c>
    </row>
    <row r="1600" spans="1:14" x14ac:dyDescent="0.2">
      <c r="A1600" s="19" t="s">
        <v>1905</v>
      </c>
      <c r="B1600" s="19" t="s">
        <v>87</v>
      </c>
      <c r="C1600" s="19" t="s">
        <v>91</v>
      </c>
      <c r="D1600" s="17" t="s">
        <v>17</v>
      </c>
      <c r="E1600" s="17" t="s">
        <v>18</v>
      </c>
      <c r="F1600" s="19" t="s">
        <v>125</v>
      </c>
      <c r="G1600" s="17" t="s">
        <v>1906</v>
      </c>
      <c r="H1600" s="17" t="s">
        <v>1873</v>
      </c>
      <c r="I1600" s="17" t="s">
        <v>1907</v>
      </c>
      <c r="J1600" s="17" t="s">
        <v>462</v>
      </c>
      <c r="K1600" s="17" t="s">
        <v>1908</v>
      </c>
      <c r="L1600" s="19"/>
      <c r="M1600" s="8">
        <f t="shared" si="54"/>
        <v>10</v>
      </c>
      <c r="N1600" s="8">
        <f t="shared" si="55"/>
        <v>10.809999999999999</v>
      </c>
    </row>
    <row r="1601" spans="1:14" x14ac:dyDescent="0.2">
      <c r="A1601" s="18"/>
      <c r="B1601" s="18"/>
      <c r="C1601" s="18"/>
      <c r="D1601" s="18"/>
      <c r="E1601" s="18"/>
      <c r="F1601" s="18"/>
      <c r="G1601" s="18"/>
      <c r="H1601" s="18"/>
      <c r="I1601" s="18"/>
      <c r="J1601" s="18"/>
      <c r="K1601" s="18"/>
      <c r="L1601" s="20"/>
      <c r="M1601" s="8">
        <f t="shared" si="54"/>
        <v>10</v>
      </c>
      <c r="N1601" s="8">
        <f t="shared" si="55"/>
        <v>10.809999999999999</v>
      </c>
    </row>
    <row r="1602" spans="1:14" x14ac:dyDescent="0.2">
      <c r="A1602" s="19" t="s">
        <v>1909</v>
      </c>
      <c r="B1602" s="19" t="s">
        <v>42</v>
      </c>
      <c r="C1602" s="19" t="s">
        <v>245</v>
      </c>
      <c r="D1602" s="17" t="s">
        <v>14</v>
      </c>
      <c r="E1602" s="17" t="s">
        <v>57</v>
      </c>
      <c r="F1602" s="19" t="s">
        <v>27</v>
      </c>
      <c r="G1602" s="17" t="s">
        <v>1910</v>
      </c>
      <c r="H1602" s="17" t="s">
        <v>1873</v>
      </c>
      <c r="I1602" s="17" t="s">
        <v>1911</v>
      </c>
      <c r="J1602" s="17" t="s">
        <v>288</v>
      </c>
      <c r="K1602" s="4"/>
      <c r="L1602" s="19"/>
      <c r="M1602" s="8">
        <f t="shared" si="54"/>
        <v>10</v>
      </c>
      <c r="N1602" s="8">
        <f t="shared" si="55"/>
        <v>10.809999999999999</v>
      </c>
    </row>
    <row r="1603" spans="1:14" x14ac:dyDescent="0.2">
      <c r="A1603" s="18"/>
      <c r="B1603" s="18"/>
      <c r="C1603" s="18"/>
      <c r="D1603" s="18"/>
      <c r="E1603" s="18"/>
      <c r="F1603" s="18"/>
      <c r="G1603" s="18"/>
      <c r="H1603" s="18"/>
      <c r="I1603" s="18"/>
      <c r="J1603" s="18"/>
      <c r="K1603" s="6"/>
      <c r="L1603" s="20"/>
      <c r="M1603" s="8">
        <f t="shared" si="54"/>
        <v>10</v>
      </c>
      <c r="N1603" s="8">
        <f t="shared" si="55"/>
        <v>10.809999999999999</v>
      </c>
    </row>
    <row r="1604" spans="1:14" x14ac:dyDescent="0.2">
      <c r="A1604" s="19" t="s">
        <v>168</v>
      </c>
      <c r="B1604" s="19" t="s">
        <v>51</v>
      </c>
      <c r="C1604" s="19" t="s">
        <v>236</v>
      </c>
      <c r="D1604" s="17" t="s">
        <v>17</v>
      </c>
      <c r="E1604" s="17" t="s">
        <v>18</v>
      </c>
      <c r="F1604" s="19" t="s">
        <v>27</v>
      </c>
      <c r="G1604" s="17" t="s">
        <v>1910</v>
      </c>
      <c r="H1604" s="17" t="s">
        <v>1873</v>
      </c>
      <c r="I1604" s="17" t="s">
        <v>1911</v>
      </c>
      <c r="J1604" s="17" t="s">
        <v>1912</v>
      </c>
      <c r="K1604" s="4"/>
      <c r="L1604" s="19"/>
      <c r="M1604" s="8">
        <f t="shared" si="54"/>
        <v>10</v>
      </c>
      <c r="N1604" s="8">
        <f t="shared" si="55"/>
        <v>10.809999999999999</v>
      </c>
    </row>
    <row r="1605" spans="1:14" x14ac:dyDescent="0.2">
      <c r="A1605" s="18"/>
      <c r="B1605" s="18"/>
      <c r="C1605" s="18"/>
      <c r="D1605" s="18"/>
      <c r="E1605" s="18"/>
      <c r="F1605" s="18"/>
      <c r="G1605" s="18"/>
      <c r="H1605" s="18"/>
      <c r="I1605" s="18"/>
      <c r="J1605" s="18"/>
      <c r="K1605" s="6"/>
      <c r="L1605" s="20"/>
      <c r="M1605" s="8">
        <f t="shared" si="54"/>
        <v>10</v>
      </c>
      <c r="N1605" s="8">
        <f t="shared" si="55"/>
        <v>10.809999999999999</v>
      </c>
    </row>
    <row r="1606" spans="1:14" x14ac:dyDescent="0.2">
      <c r="A1606" s="19" t="s">
        <v>1913</v>
      </c>
      <c r="B1606" s="19" t="s">
        <v>225</v>
      </c>
      <c r="C1606" s="19" t="s">
        <v>247</v>
      </c>
      <c r="D1606" s="17" t="s">
        <v>31</v>
      </c>
      <c r="E1606" s="17" t="s">
        <v>18</v>
      </c>
      <c r="F1606" s="19" t="s">
        <v>27</v>
      </c>
      <c r="G1606" s="17" t="s">
        <v>1910</v>
      </c>
      <c r="H1606" s="17" t="s">
        <v>1873</v>
      </c>
      <c r="I1606" s="17" t="s">
        <v>1911</v>
      </c>
      <c r="J1606" s="4"/>
      <c r="K1606" s="4"/>
      <c r="L1606" s="19"/>
      <c r="M1606" s="8">
        <f t="shared" si="54"/>
        <v>10</v>
      </c>
      <c r="N1606" s="8">
        <f t="shared" si="55"/>
        <v>10.809999999999999</v>
      </c>
    </row>
    <row r="1607" spans="1:14" x14ac:dyDescent="0.2">
      <c r="A1607" s="18"/>
      <c r="B1607" s="18"/>
      <c r="C1607" s="18"/>
      <c r="D1607" s="18"/>
      <c r="E1607" s="18"/>
      <c r="F1607" s="18"/>
      <c r="G1607" s="18"/>
      <c r="H1607" s="18"/>
      <c r="I1607" s="18"/>
      <c r="J1607" s="6"/>
      <c r="K1607" s="6"/>
      <c r="L1607" s="20"/>
      <c r="M1607" s="8">
        <f t="shared" si="54"/>
        <v>10</v>
      </c>
      <c r="N1607" s="8">
        <f t="shared" si="55"/>
        <v>10.809999999999999</v>
      </c>
    </row>
    <row r="1608" spans="1:14" x14ac:dyDescent="0.2">
      <c r="A1608" s="19" t="s">
        <v>1914</v>
      </c>
      <c r="B1608" s="19" t="s">
        <v>91</v>
      </c>
      <c r="C1608" s="19" t="s">
        <v>127</v>
      </c>
      <c r="D1608" s="17" t="s">
        <v>14</v>
      </c>
      <c r="E1608" s="17" t="s">
        <v>57</v>
      </c>
      <c r="F1608" s="19" t="s">
        <v>255</v>
      </c>
      <c r="G1608" s="17" t="s">
        <v>1910</v>
      </c>
      <c r="H1608" s="17" t="s">
        <v>1873</v>
      </c>
      <c r="I1608" s="17" t="s">
        <v>1911</v>
      </c>
      <c r="J1608" s="4"/>
      <c r="K1608" s="4"/>
      <c r="L1608" s="19"/>
      <c r="M1608" s="8">
        <f t="shared" si="54"/>
        <v>10</v>
      </c>
      <c r="N1608" s="8">
        <f t="shared" si="55"/>
        <v>10.809999999999999</v>
      </c>
    </row>
    <row r="1609" spans="1:14" x14ac:dyDescent="0.2">
      <c r="A1609" s="18"/>
      <c r="B1609" s="18"/>
      <c r="C1609" s="18"/>
      <c r="D1609" s="18"/>
      <c r="E1609" s="18"/>
      <c r="F1609" s="18"/>
      <c r="G1609" s="18"/>
      <c r="H1609" s="18"/>
      <c r="I1609" s="18"/>
      <c r="J1609" s="6"/>
      <c r="K1609" s="6"/>
      <c r="L1609" s="20"/>
      <c r="M1609" s="8">
        <f t="shared" si="54"/>
        <v>10</v>
      </c>
      <c r="N1609" s="8">
        <f t="shared" si="55"/>
        <v>10.809999999999999</v>
      </c>
    </row>
    <row r="1610" spans="1:14" x14ac:dyDescent="0.2">
      <c r="A1610" s="19" t="s">
        <v>1915</v>
      </c>
      <c r="B1610" s="19" t="s">
        <v>245</v>
      </c>
      <c r="C1610" s="19" t="s">
        <v>168</v>
      </c>
      <c r="D1610" s="17" t="s">
        <v>14</v>
      </c>
      <c r="E1610" s="17" t="s">
        <v>57</v>
      </c>
      <c r="F1610" s="19" t="s">
        <v>113</v>
      </c>
      <c r="G1610" s="17" t="s">
        <v>1910</v>
      </c>
      <c r="H1610" s="17" t="s">
        <v>1873</v>
      </c>
      <c r="I1610" s="17" t="s">
        <v>1911</v>
      </c>
      <c r="J1610" s="4"/>
      <c r="K1610" s="17" t="s">
        <v>752</v>
      </c>
      <c r="L1610" s="19"/>
      <c r="M1610" s="8">
        <f t="shared" si="54"/>
        <v>10</v>
      </c>
      <c r="N1610" s="8">
        <f t="shared" si="55"/>
        <v>10.809999999999999</v>
      </c>
    </row>
    <row r="1611" spans="1:14" x14ac:dyDescent="0.2">
      <c r="A1611" s="18"/>
      <c r="B1611" s="18"/>
      <c r="C1611" s="18"/>
      <c r="D1611" s="18"/>
      <c r="E1611" s="18"/>
      <c r="F1611" s="18"/>
      <c r="G1611" s="18"/>
      <c r="H1611" s="18"/>
      <c r="I1611" s="18"/>
      <c r="J1611" s="6"/>
      <c r="K1611" s="18"/>
      <c r="L1611" s="20"/>
      <c r="M1611" s="8">
        <f t="shared" si="54"/>
        <v>10</v>
      </c>
      <c r="N1611" s="8">
        <f t="shared" si="55"/>
        <v>10.809999999999999</v>
      </c>
    </row>
    <row r="1612" spans="1:14" ht="22.5" x14ac:dyDescent="0.2">
      <c r="A1612" s="1" t="s">
        <v>1916</v>
      </c>
      <c r="B1612" s="1" t="s">
        <v>103</v>
      </c>
      <c r="C1612" s="1" t="s">
        <v>61</v>
      </c>
      <c r="D1612" s="2" t="s">
        <v>31</v>
      </c>
      <c r="E1612" s="2" t="s">
        <v>18</v>
      </c>
      <c r="F1612" s="5"/>
      <c r="G1612" s="2" t="s">
        <v>1917</v>
      </c>
      <c r="H1612" s="2" t="s">
        <v>1918</v>
      </c>
      <c r="I1612" s="2" t="s">
        <v>1919</v>
      </c>
      <c r="J1612" s="5"/>
      <c r="K1612" s="5"/>
      <c r="L1612" s="1"/>
      <c r="M1612" s="8">
        <f t="shared" si="54"/>
        <v>10</v>
      </c>
      <c r="N1612" s="8">
        <f t="shared" si="55"/>
        <v>10.809999999999999</v>
      </c>
    </row>
    <row r="1613" spans="1:14" ht="67.5" x14ac:dyDescent="0.2">
      <c r="A1613" s="1" t="s">
        <v>1920</v>
      </c>
      <c r="B1613" s="1" t="s">
        <v>118</v>
      </c>
      <c r="C1613" s="1" t="s">
        <v>42</v>
      </c>
      <c r="D1613" s="2" t="s">
        <v>39</v>
      </c>
      <c r="E1613" s="2" t="s">
        <v>18</v>
      </c>
      <c r="F1613" s="5"/>
      <c r="G1613" s="2" t="s">
        <v>1917</v>
      </c>
      <c r="H1613" s="2" t="s">
        <v>1918</v>
      </c>
      <c r="I1613" s="2" t="s">
        <v>1921</v>
      </c>
      <c r="J1613" s="5"/>
      <c r="K1613" s="5"/>
      <c r="L1613" s="1"/>
      <c r="M1613" s="8">
        <f t="shared" si="54"/>
        <v>10</v>
      </c>
      <c r="N1613" s="8">
        <f t="shared" si="55"/>
        <v>10.809999999999999</v>
      </c>
    </row>
    <row r="1614" spans="1:14" x14ac:dyDescent="0.2">
      <c r="A1614" s="19" t="s">
        <v>1922</v>
      </c>
      <c r="B1614" s="19" t="s">
        <v>15</v>
      </c>
      <c r="C1614" s="19" t="s">
        <v>16</v>
      </c>
      <c r="D1614" s="17" t="s">
        <v>14</v>
      </c>
      <c r="E1614" s="17" t="s">
        <v>109</v>
      </c>
      <c r="F1614" s="19" t="s">
        <v>125</v>
      </c>
      <c r="G1614" s="17" t="s">
        <v>1923</v>
      </c>
      <c r="H1614" s="17" t="s">
        <v>1873</v>
      </c>
      <c r="I1614" s="17" t="s">
        <v>1924</v>
      </c>
      <c r="J1614" s="17" t="s">
        <v>329</v>
      </c>
      <c r="K1614" s="17" t="s">
        <v>1925</v>
      </c>
      <c r="L1614" s="19"/>
      <c r="M1614" s="8">
        <f t="shared" si="54"/>
        <v>10</v>
      </c>
      <c r="N1614" s="8">
        <f t="shared" si="55"/>
        <v>10.809999999999999</v>
      </c>
    </row>
    <row r="1615" spans="1:14" x14ac:dyDescent="0.2">
      <c r="A1615" s="18"/>
      <c r="B1615" s="18"/>
      <c r="C1615" s="18"/>
      <c r="D1615" s="18"/>
      <c r="E1615" s="18"/>
      <c r="F1615" s="18"/>
      <c r="G1615" s="18"/>
      <c r="H1615" s="18"/>
      <c r="I1615" s="18"/>
      <c r="J1615" s="18"/>
      <c r="K1615" s="18"/>
      <c r="L1615" s="20"/>
      <c r="M1615" s="8">
        <f t="shared" si="54"/>
        <v>10</v>
      </c>
      <c r="N1615" s="8">
        <f t="shared" si="55"/>
        <v>10.809999999999999</v>
      </c>
    </row>
    <row r="1616" spans="1:14" x14ac:dyDescent="0.2">
      <c r="A1616" s="1" t="s">
        <v>1926</v>
      </c>
      <c r="B1616" s="1" t="s">
        <v>61</v>
      </c>
      <c r="C1616" s="1" t="s">
        <v>91</v>
      </c>
      <c r="D1616" s="2" t="s">
        <v>65</v>
      </c>
      <c r="E1616" s="2" t="s">
        <v>18</v>
      </c>
      <c r="F1616" s="5"/>
      <c r="G1616" s="2" t="s">
        <v>1923</v>
      </c>
      <c r="H1616" s="2" t="s">
        <v>1873</v>
      </c>
      <c r="I1616" s="2" t="s">
        <v>1927</v>
      </c>
      <c r="J1616" s="2" t="s">
        <v>856</v>
      </c>
      <c r="K1616" s="5"/>
      <c r="L1616" s="1"/>
      <c r="M1616" s="8">
        <f t="shared" si="54"/>
        <v>10</v>
      </c>
      <c r="N1616" s="8">
        <f t="shared" si="55"/>
        <v>10.809999999999999</v>
      </c>
    </row>
    <row r="1617" spans="1:14" x14ac:dyDescent="0.2">
      <c r="A1617" s="19" t="s">
        <v>1928</v>
      </c>
      <c r="B1617" s="19" t="s">
        <v>83</v>
      </c>
      <c r="C1617" s="19" t="s">
        <v>280</v>
      </c>
      <c r="D1617" s="17" t="s">
        <v>26</v>
      </c>
      <c r="E1617" s="17" t="s">
        <v>18</v>
      </c>
      <c r="F1617" s="19" t="s">
        <v>78</v>
      </c>
      <c r="G1617" s="17" t="s">
        <v>1923</v>
      </c>
      <c r="H1617" s="17" t="s">
        <v>1873</v>
      </c>
      <c r="I1617" s="17" t="s">
        <v>1929</v>
      </c>
      <c r="J1617" s="4"/>
      <c r="K1617" s="4"/>
      <c r="L1617" s="19"/>
      <c r="M1617" s="8">
        <f t="shared" si="54"/>
        <v>10</v>
      </c>
      <c r="N1617" s="8">
        <f t="shared" si="55"/>
        <v>10.809999999999999</v>
      </c>
    </row>
    <row r="1618" spans="1:14" x14ac:dyDescent="0.2">
      <c r="A1618" s="18"/>
      <c r="B1618" s="18"/>
      <c r="C1618" s="18"/>
      <c r="D1618" s="18"/>
      <c r="E1618" s="18"/>
      <c r="F1618" s="18"/>
      <c r="G1618" s="18"/>
      <c r="H1618" s="18"/>
      <c r="I1618" s="18"/>
      <c r="J1618" s="6"/>
      <c r="K1618" s="6"/>
      <c r="L1618" s="20"/>
      <c r="M1618" s="8">
        <f t="shared" si="54"/>
        <v>10</v>
      </c>
      <c r="N1618" s="8">
        <f t="shared" si="55"/>
        <v>10.809999999999999</v>
      </c>
    </row>
    <row r="1619" spans="1:14" x14ac:dyDescent="0.2">
      <c r="A1619" s="19" t="s">
        <v>1930</v>
      </c>
      <c r="B1619" s="19" t="s">
        <v>61</v>
      </c>
      <c r="C1619" s="19" t="s">
        <v>62</v>
      </c>
      <c r="D1619" s="17" t="s">
        <v>65</v>
      </c>
      <c r="E1619" s="17" t="s">
        <v>18</v>
      </c>
      <c r="F1619" s="19" t="s">
        <v>78</v>
      </c>
      <c r="G1619" s="17" t="s">
        <v>1923</v>
      </c>
      <c r="H1619" s="17" t="s">
        <v>1873</v>
      </c>
      <c r="I1619" s="17" t="s">
        <v>1929</v>
      </c>
      <c r="J1619" s="17" t="s">
        <v>845</v>
      </c>
      <c r="K1619" s="4"/>
      <c r="L1619" s="19"/>
      <c r="M1619" s="8">
        <f t="shared" si="54"/>
        <v>10</v>
      </c>
      <c r="N1619" s="8">
        <f t="shared" si="55"/>
        <v>10.809999999999999</v>
      </c>
    </row>
    <row r="1620" spans="1:14" x14ac:dyDescent="0.2">
      <c r="A1620" s="18"/>
      <c r="B1620" s="18"/>
      <c r="C1620" s="18"/>
      <c r="D1620" s="18"/>
      <c r="E1620" s="18"/>
      <c r="F1620" s="18"/>
      <c r="G1620" s="18"/>
      <c r="H1620" s="18"/>
      <c r="I1620" s="18"/>
      <c r="J1620" s="18"/>
      <c r="K1620" s="6"/>
      <c r="L1620" s="20"/>
      <c r="M1620" s="8">
        <f t="shared" si="54"/>
        <v>10</v>
      </c>
      <c r="N1620" s="8">
        <f t="shared" si="55"/>
        <v>10.809999999999999</v>
      </c>
    </row>
    <row r="1621" spans="1:14" x14ac:dyDescent="0.2">
      <c r="A1621" s="19" t="s">
        <v>1931</v>
      </c>
      <c r="B1621" s="19" t="s">
        <v>83</v>
      </c>
      <c r="C1621" s="19" t="s">
        <v>280</v>
      </c>
      <c r="D1621" s="17" t="s">
        <v>37</v>
      </c>
      <c r="E1621" s="17" t="s">
        <v>18</v>
      </c>
      <c r="F1621" s="19" t="s">
        <v>164</v>
      </c>
      <c r="G1621" s="17" t="s">
        <v>1932</v>
      </c>
      <c r="H1621" s="17" t="s">
        <v>1933</v>
      </c>
      <c r="I1621" s="17" t="s">
        <v>1934</v>
      </c>
      <c r="J1621" s="4"/>
      <c r="K1621" s="17" t="s">
        <v>1935</v>
      </c>
      <c r="L1621" s="19"/>
      <c r="M1621" s="8">
        <f t="shared" si="54"/>
        <v>10</v>
      </c>
      <c r="N1621" s="8">
        <f t="shared" si="55"/>
        <v>10.809999999999999</v>
      </c>
    </row>
    <row r="1622" spans="1:14" x14ac:dyDescent="0.2">
      <c r="A1622" s="18"/>
      <c r="B1622" s="18"/>
      <c r="C1622" s="18"/>
      <c r="D1622" s="18"/>
      <c r="E1622" s="18"/>
      <c r="F1622" s="18"/>
      <c r="G1622" s="18"/>
      <c r="H1622" s="18"/>
      <c r="I1622" s="18"/>
      <c r="J1622" s="6"/>
      <c r="K1622" s="18"/>
      <c r="L1622" s="20"/>
      <c r="M1622" s="8">
        <f t="shared" si="54"/>
        <v>10</v>
      </c>
      <c r="N1622" s="8">
        <f t="shared" si="55"/>
        <v>10.809999999999999</v>
      </c>
    </row>
    <row r="1623" spans="1:14" x14ac:dyDescent="0.2">
      <c r="A1623" s="19" t="s">
        <v>1936</v>
      </c>
      <c r="B1623" s="19" t="s">
        <v>38</v>
      </c>
      <c r="C1623" s="19" t="s">
        <v>83</v>
      </c>
      <c r="D1623" s="17" t="s">
        <v>26</v>
      </c>
      <c r="E1623" s="17" t="s">
        <v>18</v>
      </c>
      <c r="F1623" s="19" t="s">
        <v>34</v>
      </c>
      <c r="G1623" s="17" t="s">
        <v>1937</v>
      </c>
      <c r="H1623" s="17" t="s">
        <v>1885</v>
      </c>
      <c r="I1623" s="4"/>
      <c r="J1623" s="17" t="s">
        <v>415</v>
      </c>
      <c r="K1623" s="4"/>
      <c r="L1623" s="10"/>
      <c r="M1623" s="8">
        <f t="shared" si="54"/>
        <v>10</v>
      </c>
      <c r="N1623" s="8">
        <f t="shared" si="55"/>
        <v>10.809999999999999</v>
      </c>
    </row>
    <row r="1624" spans="1:14" x14ac:dyDescent="0.2">
      <c r="A1624" s="18"/>
      <c r="B1624" s="18"/>
      <c r="C1624" s="18"/>
      <c r="D1624" s="18"/>
      <c r="E1624" s="18"/>
      <c r="F1624" s="18"/>
      <c r="G1624" s="18"/>
      <c r="H1624" s="18"/>
      <c r="I1624" s="6"/>
      <c r="J1624" s="18"/>
      <c r="K1624" s="6"/>
      <c r="L1624" s="11"/>
      <c r="M1624" s="8">
        <f t="shared" si="54"/>
        <v>10</v>
      </c>
      <c r="N1624" s="8">
        <f t="shared" si="55"/>
        <v>10.809999999999999</v>
      </c>
    </row>
    <row r="1625" spans="1:14" ht="33.75" x14ac:dyDescent="0.2">
      <c r="A1625" s="1" t="s">
        <v>1938</v>
      </c>
      <c r="B1625" s="1" t="s">
        <v>16</v>
      </c>
      <c r="C1625" s="1" t="s">
        <v>42</v>
      </c>
      <c r="D1625" s="2" t="s">
        <v>50</v>
      </c>
      <c r="E1625" s="2" t="s">
        <v>18</v>
      </c>
      <c r="F1625" s="5"/>
      <c r="G1625" s="2" t="s">
        <v>1937</v>
      </c>
      <c r="H1625" s="2" t="s">
        <v>1939</v>
      </c>
      <c r="I1625" s="2" t="s">
        <v>1940</v>
      </c>
      <c r="J1625" s="5"/>
      <c r="K1625" s="5"/>
      <c r="L1625" s="1"/>
      <c r="M1625" s="8">
        <f t="shared" si="54"/>
        <v>10</v>
      </c>
      <c r="N1625" s="8">
        <f t="shared" si="55"/>
        <v>10.809999999999999</v>
      </c>
    </row>
    <row r="1626" spans="1:14" x14ac:dyDescent="0.2">
      <c r="A1626" s="19" t="s">
        <v>1941</v>
      </c>
      <c r="B1626" s="19" t="s">
        <v>62</v>
      </c>
      <c r="C1626" s="19" t="s">
        <v>290</v>
      </c>
      <c r="D1626" s="17" t="s">
        <v>60</v>
      </c>
      <c r="E1626" s="17" t="s">
        <v>18</v>
      </c>
      <c r="F1626" s="19" t="s">
        <v>34</v>
      </c>
      <c r="G1626" s="17" t="s">
        <v>1942</v>
      </c>
      <c r="H1626" s="17" t="s">
        <v>1873</v>
      </c>
      <c r="I1626" s="4"/>
      <c r="J1626" s="17" t="s">
        <v>1943</v>
      </c>
      <c r="K1626" s="4"/>
      <c r="L1626" s="10"/>
      <c r="M1626" s="8">
        <f t="shared" si="54"/>
        <v>10</v>
      </c>
      <c r="N1626" s="8">
        <f t="shared" si="55"/>
        <v>10.809999999999999</v>
      </c>
    </row>
    <row r="1627" spans="1:14" x14ac:dyDescent="0.2">
      <c r="A1627" s="18"/>
      <c r="B1627" s="18"/>
      <c r="C1627" s="18"/>
      <c r="D1627" s="18"/>
      <c r="E1627" s="18"/>
      <c r="F1627" s="18"/>
      <c r="G1627" s="18"/>
      <c r="H1627" s="18"/>
      <c r="I1627" s="6"/>
      <c r="J1627" s="18"/>
      <c r="K1627" s="6"/>
      <c r="L1627" s="11"/>
      <c r="M1627" s="8">
        <f t="shared" si="54"/>
        <v>10</v>
      </c>
      <c r="N1627" s="8">
        <f t="shared" si="55"/>
        <v>10.809999999999999</v>
      </c>
    </row>
    <row r="1628" spans="1:14" ht="22.5" x14ac:dyDescent="0.2">
      <c r="A1628" s="1" t="s">
        <v>1944</v>
      </c>
      <c r="B1628" s="1" t="s">
        <v>32</v>
      </c>
      <c r="C1628" s="1" t="s">
        <v>103</v>
      </c>
      <c r="D1628" s="2" t="s">
        <v>26</v>
      </c>
      <c r="E1628" s="2" t="s">
        <v>18</v>
      </c>
      <c r="F1628" s="5"/>
      <c r="G1628" s="2" t="s">
        <v>1945</v>
      </c>
      <c r="H1628" s="5"/>
      <c r="I1628" s="2" t="s">
        <v>1946</v>
      </c>
      <c r="J1628" s="5"/>
      <c r="K1628" s="5"/>
      <c r="L1628" s="1"/>
      <c r="M1628" s="8">
        <f t="shared" si="54"/>
        <v>10</v>
      </c>
      <c r="N1628" s="8">
        <f t="shared" si="55"/>
        <v>10.809999999999999</v>
      </c>
    </row>
    <row r="1629" spans="1:14" ht="33.75" x14ac:dyDescent="0.2">
      <c r="A1629" s="1" t="s">
        <v>1947</v>
      </c>
      <c r="B1629" s="1" t="s">
        <v>112</v>
      </c>
      <c r="C1629" s="1" t="s">
        <v>33</v>
      </c>
      <c r="D1629" s="2" t="s">
        <v>26</v>
      </c>
      <c r="E1629" s="2" t="s">
        <v>43</v>
      </c>
      <c r="F1629" s="5"/>
      <c r="G1629" s="2" t="s">
        <v>1948</v>
      </c>
      <c r="H1629" s="5"/>
      <c r="I1629" s="2" t="s">
        <v>1949</v>
      </c>
      <c r="J1629" s="5"/>
      <c r="K1629" s="5"/>
      <c r="L1629" s="1"/>
      <c r="M1629" s="8">
        <f t="shared" si="54"/>
        <v>10</v>
      </c>
      <c r="N1629" s="8">
        <f t="shared" si="55"/>
        <v>10.809999999999999</v>
      </c>
    </row>
    <row r="1630" spans="1:14" x14ac:dyDescent="0.2">
      <c r="A1630" s="19" t="s">
        <v>1950</v>
      </c>
      <c r="B1630" s="19" t="s">
        <v>23</v>
      </c>
      <c r="C1630" s="19" t="s">
        <v>32</v>
      </c>
      <c r="D1630" s="17" t="s">
        <v>26</v>
      </c>
      <c r="E1630" s="17" t="s">
        <v>1951</v>
      </c>
      <c r="F1630" s="19" t="s">
        <v>97</v>
      </c>
      <c r="G1630" s="17" t="s">
        <v>1952</v>
      </c>
      <c r="H1630" s="4"/>
      <c r="I1630" s="17" t="s">
        <v>1953</v>
      </c>
      <c r="J1630" s="17" t="s">
        <v>100</v>
      </c>
      <c r="K1630" s="4"/>
      <c r="L1630" s="19"/>
      <c r="M1630" s="8">
        <f t="shared" si="54"/>
        <v>10</v>
      </c>
      <c r="N1630" s="8">
        <f t="shared" si="55"/>
        <v>10.809999999999999</v>
      </c>
    </row>
    <row r="1631" spans="1:14" x14ac:dyDescent="0.2">
      <c r="A1631" s="18"/>
      <c r="B1631" s="18"/>
      <c r="C1631" s="18"/>
      <c r="D1631" s="18"/>
      <c r="E1631" s="18"/>
      <c r="F1631" s="18"/>
      <c r="G1631" s="18"/>
      <c r="H1631" s="6"/>
      <c r="I1631" s="18"/>
      <c r="J1631" s="18"/>
      <c r="K1631" s="6"/>
      <c r="L1631" s="20"/>
      <c r="M1631" s="8">
        <f t="shared" si="54"/>
        <v>10</v>
      </c>
      <c r="N1631" s="8">
        <f t="shared" si="55"/>
        <v>10.809999999999999</v>
      </c>
    </row>
    <row r="1632" spans="1:14" x14ac:dyDescent="0.2">
      <c r="A1632" s="19" t="s">
        <v>1954</v>
      </c>
      <c r="B1632" s="19" t="s">
        <v>103</v>
      </c>
      <c r="C1632" s="19" t="s">
        <v>61</v>
      </c>
      <c r="D1632" s="17" t="s">
        <v>65</v>
      </c>
      <c r="E1632" s="17" t="s">
        <v>18</v>
      </c>
      <c r="F1632" s="19" t="s">
        <v>176</v>
      </c>
      <c r="G1632" s="17" t="s">
        <v>1955</v>
      </c>
      <c r="H1632" s="4"/>
      <c r="I1632" s="17" t="s">
        <v>1956</v>
      </c>
      <c r="J1632" s="4"/>
      <c r="K1632" s="4"/>
      <c r="L1632" s="19"/>
      <c r="M1632" s="8">
        <f t="shared" si="54"/>
        <v>10</v>
      </c>
      <c r="N1632" s="8">
        <f t="shared" si="55"/>
        <v>10.809999999999999</v>
      </c>
    </row>
    <row r="1633" spans="1:14" x14ac:dyDescent="0.2">
      <c r="A1633" s="18"/>
      <c r="B1633" s="18"/>
      <c r="C1633" s="18"/>
      <c r="D1633" s="18"/>
      <c r="E1633" s="18"/>
      <c r="F1633" s="18"/>
      <c r="G1633" s="18"/>
      <c r="H1633" s="6"/>
      <c r="I1633" s="18"/>
      <c r="J1633" s="6"/>
      <c r="K1633" s="6"/>
      <c r="L1633" s="20"/>
      <c r="M1633" s="8">
        <f t="shared" si="54"/>
        <v>10</v>
      </c>
      <c r="N1633" s="8">
        <f t="shared" si="55"/>
        <v>10.809999999999999</v>
      </c>
    </row>
    <row r="1634" spans="1:14" x14ac:dyDescent="0.2">
      <c r="A1634" s="19" t="s">
        <v>1957</v>
      </c>
      <c r="B1634" s="19" t="s">
        <v>32</v>
      </c>
      <c r="C1634" s="19" t="s">
        <v>33</v>
      </c>
      <c r="D1634" s="17" t="s">
        <v>26</v>
      </c>
      <c r="E1634" s="17" t="s">
        <v>18</v>
      </c>
      <c r="F1634" s="19" t="s">
        <v>176</v>
      </c>
      <c r="G1634" s="17" t="s">
        <v>1955</v>
      </c>
      <c r="H1634" s="4"/>
      <c r="I1634" s="17" t="s">
        <v>1958</v>
      </c>
      <c r="J1634" s="4"/>
      <c r="K1634" s="17" t="s">
        <v>1959</v>
      </c>
      <c r="L1634" s="19"/>
      <c r="M1634" s="8">
        <f t="shared" si="54"/>
        <v>10</v>
      </c>
      <c r="N1634" s="8">
        <f t="shared" si="55"/>
        <v>10.809999999999999</v>
      </c>
    </row>
    <row r="1635" spans="1:14" x14ac:dyDescent="0.2">
      <c r="A1635" s="18"/>
      <c r="B1635" s="18"/>
      <c r="C1635" s="18"/>
      <c r="D1635" s="18"/>
      <c r="E1635" s="18"/>
      <c r="F1635" s="18"/>
      <c r="G1635" s="18"/>
      <c r="H1635" s="6"/>
      <c r="I1635" s="18"/>
      <c r="J1635" s="6"/>
      <c r="K1635" s="18"/>
      <c r="L1635" s="20"/>
      <c r="M1635" s="8">
        <f t="shared" si="54"/>
        <v>10</v>
      </c>
      <c r="N1635" s="8">
        <f t="shared" si="55"/>
        <v>10.809999999999999</v>
      </c>
    </row>
    <row r="1636" spans="1:14" ht="22.5" x14ac:dyDescent="0.2">
      <c r="A1636" s="1" t="s">
        <v>1960</v>
      </c>
      <c r="B1636" s="1" t="s">
        <v>38</v>
      </c>
      <c r="C1636" s="1" t="s">
        <v>15</v>
      </c>
      <c r="D1636" s="2" t="s">
        <v>56</v>
      </c>
      <c r="E1636" s="2" t="s">
        <v>18</v>
      </c>
      <c r="F1636" s="5"/>
      <c r="G1636" s="2" t="s">
        <v>1961</v>
      </c>
      <c r="H1636" s="5"/>
      <c r="I1636" s="2" t="s">
        <v>1962</v>
      </c>
      <c r="J1636" s="5"/>
      <c r="K1636" s="5"/>
      <c r="L1636" s="1"/>
      <c r="M1636" s="8">
        <f t="shared" si="54"/>
        <v>10</v>
      </c>
      <c r="N1636" s="8">
        <f t="shared" si="55"/>
        <v>10.809999999999999</v>
      </c>
    </row>
    <row r="1637" spans="1:14" ht="22.5" x14ac:dyDescent="0.2">
      <c r="A1637" s="1" t="s">
        <v>1963</v>
      </c>
      <c r="B1637" s="1" t="s">
        <v>103</v>
      </c>
      <c r="C1637" s="1" t="s">
        <v>61</v>
      </c>
      <c r="D1637" s="2" t="s">
        <v>70</v>
      </c>
      <c r="E1637" s="2" t="s">
        <v>18</v>
      </c>
      <c r="F1637" s="5"/>
      <c r="G1637" s="2" t="s">
        <v>1964</v>
      </c>
      <c r="H1637" s="5"/>
      <c r="I1637" s="2" t="s">
        <v>1965</v>
      </c>
      <c r="J1637" s="2" t="s">
        <v>1240</v>
      </c>
      <c r="K1637" s="5"/>
      <c r="L1637" s="1"/>
      <c r="M1637" s="8">
        <f t="shared" si="54"/>
        <v>10</v>
      </c>
      <c r="N1637" s="8">
        <f t="shared" si="55"/>
        <v>10.809999999999999</v>
      </c>
    </row>
    <row r="1638" spans="1:14" x14ac:dyDescent="0.2">
      <c r="A1638" s="19" t="s">
        <v>1966</v>
      </c>
      <c r="B1638" s="19" t="s">
        <v>15</v>
      </c>
      <c r="C1638" s="19" t="s">
        <v>16</v>
      </c>
      <c r="D1638" s="17" t="s">
        <v>56</v>
      </c>
      <c r="E1638" s="17" t="s">
        <v>18</v>
      </c>
      <c r="F1638" s="19" t="s">
        <v>52</v>
      </c>
      <c r="G1638" s="17" t="s">
        <v>1964</v>
      </c>
      <c r="H1638" s="4"/>
      <c r="I1638" s="17" t="s">
        <v>1967</v>
      </c>
      <c r="J1638" s="17" t="s">
        <v>1968</v>
      </c>
      <c r="K1638" s="4"/>
      <c r="L1638" s="19"/>
      <c r="M1638" s="8">
        <f t="shared" si="54"/>
        <v>10</v>
      </c>
      <c r="N1638" s="8">
        <f t="shared" si="55"/>
        <v>10.809999999999999</v>
      </c>
    </row>
    <row r="1639" spans="1:14" x14ac:dyDescent="0.2">
      <c r="A1639" s="18"/>
      <c r="B1639" s="18"/>
      <c r="C1639" s="18"/>
      <c r="D1639" s="18"/>
      <c r="E1639" s="18"/>
      <c r="F1639" s="18"/>
      <c r="G1639" s="18"/>
      <c r="H1639" s="6"/>
      <c r="I1639" s="18"/>
      <c r="J1639" s="18"/>
      <c r="K1639" s="6"/>
      <c r="L1639" s="20"/>
      <c r="M1639" s="8">
        <f t="shared" si="54"/>
        <v>10</v>
      </c>
      <c r="N1639" s="8">
        <f t="shared" si="55"/>
        <v>10.809999999999999</v>
      </c>
    </row>
    <row r="1640" spans="1:14" x14ac:dyDescent="0.2">
      <c r="A1640" s="19" t="s">
        <v>1969</v>
      </c>
      <c r="B1640" s="19" t="s">
        <v>23</v>
      </c>
      <c r="C1640" s="19" t="s">
        <v>83</v>
      </c>
      <c r="D1640" s="17" t="s">
        <v>26</v>
      </c>
      <c r="E1640" s="17" t="s">
        <v>18</v>
      </c>
      <c r="F1640" s="19" t="s">
        <v>164</v>
      </c>
      <c r="G1640" s="17" t="s">
        <v>1970</v>
      </c>
      <c r="H1640" s="4"/>
      <c r="I1640" s="17" t="s">
        <v>1971</v>
      </c>
      <c r="J1640" s="4"/>
      <c r="K1640" s="4"/>
      <c r="L1640" s="19"/>
      <c r="M1640" s="8">
        <f t="shared" si="54"/>
        <v>10</v>
      </c>
      <c r="N1640" s="8">
        <f t="shared" si="55"/>
        <v>10.809999999999999</v>
      </c>
    </row>
    <row r="1641" spans="1:14" x14ac:dyDescent="0.2">
      <c r="A1641" s="18"/>
      <c r="B1641" s="18"/>
      <c r="C1641" s="18"/>
      <c r="D1641" s="18"/>
      <c r="E1641" s="18"/>
      <c r="F1641" s="18"/>
      <c r="G1641" s="18"/>
      <c r="H1641" s="6"/>
      <c r="I1641" s="18"/>
      <c r="J1641" s="6"/>
      <c r="K1641" s="6"/>
      <c r="L1641" s="20"/>
      <c r="M1641" s="8">
        <f t="shared" si="54"/>
        <v>10</v>
      </c>
      <c r="N1641" s="8">
        <f t="shared" si="55"/>
        <v>10.809999999999999</v>
      </c>
    </row>
    <row r="1642" spans="1:14" x14ac:dyDescent="0.2">
      <c r="A1642" s="19" t="s">
        <v>1972</v>
      </c>
      <c r="B1642" s="19" t="s">
        <v>38</v>
      </c>
      <c r="C1642" s="19" t="s">
        <v>83</v>
      </c>
      <c r="D1642" s="17" t="s">
        <v>26</v>
      </c>
      <c r="E1642" s="17" t="s">
        <v>18</v>
      </c>
      <c r="F1642" s="19" t="s">
        <v>383</v>
      </c>
      <c r="G1642" s="17" t="s">
        <v>1973</v>
      </c>
      <c r="H1642" s="4"/>
      <c r="I1642" s="4"/>
      <c r="J1642" s="17" t="s">
        <v>1974</v>
      </c>
      <c r="K1642" s="4"/>
      <c r="L1642" s="10"/>
      <c r="M1642" s="8">
        <f t="shared" si="54"/>
        <v>10</v>
      </c>
      <c r="N1642" s="8">
        <f t="shared" si="55"/>
        <v>10.809999999999999</v>
      </c>
    </row>
    <row r="1643" spans="1:14" x14ac:dyDescent="0.2">
      <c r="A1643" s="18"/>
      <c r="B1643" s="18"/>
      <c r="C1643" s="18"/>
      <c r="D1643" s="18"/>
      <c r="E1643" s="18"/>
      <c r="F1643" s="18"/>
      <c r="G1643" s="18"/>
      <c r="H1643" s="6"/>
      <c r="I1643" s="6"/>
      <c r="J1643" s="18"/>
      <c r="K1643" s="6"/>
      <c r="L1643" s="11"/>
      <c r="M1643" s="8">
        <f t="shared" si="54"/>
        <v>10</v>
      </c>
      <c r="N1643" s="8">
        <f t="shared" si="55"/>
        <v>10.809999999999999</v>
      </c>
    </row>
    <row r="1644" spans="1:14" x14ac:dyDescent="0.2">
      <c r="A1644" s="19" t="s">
        <v>1975</v>
      </c>
      <c r="B1644" s="19" t="s">
        <v>38</v>
      </c>
      <c r="C1644" s="19" t="s">
        <v>83</v>
      </c>
      <c r="D1644" s="17" t="s">
        <v>26</v>
      </c>
      <c r="E1644" s="17" t="s">
        <v>18</v>
      </c>
      <c r="F1644" s="19" t="s">
        <v>27</v>
      </c>
      <c r="G1644" s="17" t="s">
        <v>1973</v>
      </c>
      <c r="H1644" s="4"/>
      <c r="I1644" s="4"/>
      <c r="J1644" s="17" t="s">
        <v>1974</v>
      </c>
      <c r="K1644" s="4"/>
      <c r="L1644" s="10"/>
      <c r="M1644" s="8">
        <f t="shared" si="54"/>
        <v>10</v>
      </c>
      <c r="N1644" s="8">
        <f t="shared" si="55"/>
        <v>10.809999999999999</v>
      </c>
    </row>
    <row r="1645" spans="1:14" x14ac:dyDescent="0.2">
      <c r="A1645" s="18"/>
      <c r="B1645" s="18"/>
      <c r="C1645" s="18"/>
      <c r="D1645" s="18"/>
      <c r="E1645" s="18"/>
      <c r="F1645" s="18"/>
      <c r="G1645" s="18"/>
      <c r="H1645" s="6"/>
      <c r="I1645" s="6"/>
      <c r="J1645" s="18"/>
      <c r="K1645" s="6"/>
      <c r="L1645" s="11"/>
      <c r="M1645" s="8">
        <f t="shared" si="54"/>
        <v>10</v>
      </c>
      <c r="N1645" s="8">
        <f t="shared" si="55"/>
        <v>10.809999999999999</v>
      </c>
    </row>
    <row r="1646" spans="1:14" x14ac:dyDescent="0.2">
      <c r="A1646" s="19" t="s">
        <v>1976</v>
      </c>
      <c r="B1646" s="19" t="s">
        <v>23</v>
      </c>
      <c r="C1646" s="19" t="s">
        <v>32</v>
      </c>
      <c r="D1646" s="17" t="s">
        <v>14</v>
      </c>
      <c r="E1646" s="17" t="s">
        <v>128</v>
      </c>
      <c r="F1646" s="19" t="s">
        <v>401</v>
      </c>
      <c r="G1646" s="17" t="s">
        <v>1977</v>
      </c>
      <c r="H1646" s="4"/>
      <c r="I1646" s="4"/>
      <c r="J1646" s="17" t="s">
        <v>1978</v>
      </c>
      <c r="K1646" s="4"/>
      <c r="L1646" s="10"/>
      <c r="M1646" s="8">
        <f t="shared" si="54"/>
        <v>10</v>
      </c>
      <c r="N1646" s="8">
        <f t="shared" si="55"/>
        <v>10.809999999999999</v>
      </c>
    </row>
    <row r="1647" spans="1:14" x14ac:dyDescent="0.2">
      <c r="A1647" s="18"/>
      <c r="B1647" s="18"/>
      <c r="C1647" s="18"/>
      <c r="D1647" s="18"/>
      <c r="E1647" s="18"/>
      <c r="F1647" s="18"/>
      <c r="G1647" s="18"/>
      <c r="H1647" s="6"/>
      <c r="I1647" s="6"/>
      <c r="J1647" s="18"/>
      <c r="K1647" s="6"/>
      <c r="L1647" s="11"/>
      <c r="M1647" s="8">
        <f t="shared" si="54"/>
        <v>10</v>
      </c>
      <c r="N1647" s="8">
        <f t="shared" si="55"/>
        <v>10.809999999999999</v>
      </c>
    </row>
    <row r="1648" spans="1:14" x14ac:dyDescent="0.2">
      <c r="A1648" s="19" t="s">
        <v>1979</v>
      </c>
      <c r="B1648" s="19" t="s">
        <v>33</v>
      </c>
      <c r="C1648" s="19" t="s">
        <v>61</v>
      </c>
      <c r="D1648" s="17" t="s">
        <v>26</v>
      </c>
      <c r="E1648" s="17" t="s">
        <v>18</v>
      </c>
      <c r="F1648" s="19" t="s">
        <v>701</v>
      </c>
      <c r="G1648" s="17" t="s">
        <v>1977</v>
      </c>
      <c r="H1648" s="4"/>
      <c r="I1648" s="17" t="s">
        <v>1980</v>
      </c>
      <c r="J1648" s="17" t="s">
        <v>1981</v>
      </c>
      <c r="K1648" s="4"/>
      <c r="L1648" s="19"/>
      <c r="M1648" s="8">
        <f t="shared" si="54"/>
        <v>10</v>
      </c>
      <c r="N1648" s="8">
        <f t="shared" si="55"/>
        <v>10.809999999999999</v>
      </c>
    </row>
    <row r="1649" spans="1:14" x14ac:dyDescent="0.2">
      <c r="A1649" s="18"/>
      <c r="B1649" s="18"/>
      <c r="C1649" s="18"/>
      <c r="D1649" s="18"/>
      <c r="E1649" s="18"/>
      <c r="F1649" s="18"/>
      <c r="G1649" s="18"/>
      <c r="H1649" s="6"/>
      <c r="I1649" s="18"/>
      <c r="J1649" s="18"/>
      <c r="K1649" s="6"/>
      <c r="L1649" s="20"/>
      <c r="M1649" s="8">
        <f t="shared" si="54"/>
        <v>10</v>
      </c>
      <c r="N1649" s="8">
        <f t="shared" si="55"/>
        <v>10.809999999999999</v>
      </c>
    </row>
    <row r="1650" spans="1:14" ht="33.75" x14ac:dyDescent="0.2">
      <c r="A1650" s="1" t="s">
        <v>1982</v>
      </c>
      <c r="B1650" s="1" t="s">
        <v>83</v>
      </c>
      <c r="C1650" s="1" t="s">
        <v>280</v>
      </c>
      <c r="D1650" s="2" t="s">
        <v>37</v>
      </c>
      <c r="E1650" s="2" t="s">
        <v>18</v>
      </c>
      <c r="F1650" s="5"/>
      <c r="G1650" s="2" t="s">
        <v>1948</v>
      </c>
      <c r="H1650" s="5"/>
      <c r="I1650" s="5"/>
      <c r="J1650" s="2" t="s">
        <v>1983</v>
      </c>
      <c r="K1650" s="5"/>
      <c r="L1650" s="9"/>
      <c r="M1650" s="8">
        <f t="shared" si="54"/>
        <v>10</v>
      </c>
      <c r="N1650" s="8">
        <f t="shared" si="55"/>
        <v>10.809999999999999</v>
      </c>
    </row>
    <row r="1651" spans="1:14" ht="33.75" x14ac:dyDescent="0.2">
      <c r="A1651" s="1" t="s">
        <v>1984</v>
      </c>
      <c r="B1651" s="1" t="s">
        <v>38</v>
      </c>
      <c r="C1651" s="1" t="s">
        <v>83</v>
      </c>
      <c r="D1651" s="2" t="s">
        <v>56</v>
      </c>
      <c r="E1651" s="2" t="s">
        <v>18</v>
      </c>
      <c r="F1651" s="1" t="s">
        <v>164</v>
      </c>
      <c r="G1651" s="2" t="s">
        <v>1948</v>
      </c>
      <c r="H1651" s="5"/>
      <c r="I1651" s="2" t="s">
        <v>1985</v>
      </c>
      <c r="J1651" s="5"/>
      <c r="K1651" s="5"/>
      <c r="L1651" s="1"/>
      <c r="M1651" s="8">
        <f t="shared" si="54"/>
        <v>10</v>
      </c>
      <c r="N1651" s="8">
        <f t="shared" si="55"/>
        <v>10.809999999999999</v>
      </c>
    </row>
    <row r="1652" spans="1:14" x14ac:dyDescent="0.2">
      <c r="A1652" s="19" t="s">
        <v>1986</v>
      </c>
      <c r="B1652" s="19" t="s">
        <v>83</v>
      </c>
      <c r="C1652" s="19" t="s">
        <v>16</v>
      </c>
      <c r="D1652" s="17" t="s">
        <v>65</v>
      </c>
      <c r="E1652" s="17" t="s">
        <v>861</v>
      </c>
      <c r="F1652" s="19" t="s">
        <v>383</v>
      </c>
      <c r="G1652" s="17" t="s">
        <v>1987</v>
      </c>
      <c r="H1652" s="4"/>
      <c r="I1652" s="17" t="s">
        <v>1988</v>
      </c>
      <c r="J1652" s="4"/>
      <c r="K1652" s="4"/>
      <c r="L1652" s="19"/>
      <c r="M1652" s="8">
        <f t="shared" si="54"/>
        <v>10</v>
      </c>
      <c r="N1652" s="8">
        <f t="shared" si="55"/>
        <v>10.809999999999999</v>
      </c>
    </row>
    <row r="1653" spans="1:14" x14ac:dyDescent="0.2">
      <c r="A1653" s="18"/>
      <c r="B1653" s="18"/>
      <c r="C1653" s="18"/>
      <c r="D1653" s="18"/>
      <c r="E1653" s="18"/>
      <c r="F1653" s="18"/>
      <c r="G1653" s="18"/>
      <c r="H1653" s="6"/>
      <c r="I1653" s="18"/>
      <c r="J1653" s="6"/>
      <c r="K1653" s="6"/>
      <c r="L1653" s="20"/>
      <c r="M1653" s="8">
        <f t="shared" si="54"/>
        <v>10</v>
      </c>
      <c r="N1653" s="8">
        <f t="shared" si="55"/>
        <v>10.809999999999999</v>
      </c>
    </row>
    <row r="1654" spans="1:14" x14ac:dyDescent="0.2">
      <c r="A1654" s="1" t="s">
        <v>1989</v>
      </c>
      <c r="B1654" s="1" t="s">
        <v>258</v>
      </c>
      <c r="C1654" s="1" t="s">
        <v>112</v>
      </c>
      <c r="D1654" s="2" t="s">
        <v>14</v>
      </c>
      <c r="E1654" s="2" t="s">
        <v>57</v>
      </c>
      <c r="F1654" s="1" t="s">
        <v>1990</v>
      </c>
      <c r="G1654" s="2" t="s">
        <v>1991</v>
      </c>
      <c r="H1654" s="5"/>
      <c r="I1654" s="2" t="s">
        <v>1992</v>
      </c>
      <c r="J1654" s="2" t="s">
        <v>329</v>
      </c>
      <c r="K1654" s="5"/>
      <c r="L1654" s="1"/>
      <c r="M1654" s="8">
        <f t="shared" si="54"/>
        <v>10</v>
      </c>
      <c r="N1654" s="8">
        <f t="shared" si="55"/>
        <v>10.809999999999999</v>
      </c>
    </row>
    <row r="1655" spans="1:14" x14ac:dyDescent="0.2">
      <c r="A1655" s="19" t="s">
        <v>1993</v>
      </c>
      <c r="B1655" s="19" t="s">
        <v>38</v>
      </c>
      <c r="C1655" s="19" t="s">
        <v>15</v>
      </c>
      <c r="D1655" s="17" t="s">
        <v>14</v>
      </c>
      <c r="E1655" s="17" t="s">
        <v>57</v>
      </c>
      <c r="F1655" s="19" t="s">
        <v>1248</v>
      </c>
      <c r="G1655" s="17" t="s">
        <v>1994</v>
      </c>
      <c r="H1655" s="4"/>
      <c r="I1655" s="17" t="s">
        <v>1995</v>
      </c>
      <c r="J1655" s="17" t="s">
        <v>329</v>
      </c>
      <c r="K1655" s="4"/>
      <c r="L1655" s="19"/>
      <c r="M1655" s="8">
        <f t="shared" ref="M1655:M1715" si="56">L1655*1.15+10</f>
        <v>10</v>
      </c>
      <c r="N1655" s="8">
        <f t="shared" ref="N1655:N1715" si="57">M1655*1.081</f>
        <v>10.809999999999999</v>
      </c>
    </row>
    <row r="1656" spans="1:14" x14ac:dyDescent="0.2">
      <c r="A1656" s="18"/>
      <c r="B1656" s="18"/>
      <c r="C1656" s="18"/>
      <c r="D1656" s="18"/>
      <c r="E1656" s="18"/>
      <c r="F1656" s="18"/>
      <c r="G1656" s="18"/>
      <c r="H1656" s="6"/>
      <c r="I1656" s="18"/>
      <c r="J1656" s="18"/>
      <c r="K1656" s="6"/>
      <c r="L1656" s="20"/>
      <c r="M1656" s="8">
        <f t="shared" si="56"/>
        <v>10</v>
      </c>
      <c r="N1656" s="8">
        <f t="shared" si="57"/>
        <v>10.809999999999999</v>
      </c>
    </row>
    <row r="1657" spans="1:14" ht="33.75" x14ac:dyDescent="0.2">
      <c r="A1657" s="1" t="s">
        <v>1996</v>
      </c>
      <c r="B1657" s="1" t="s">
        <v>15</v>
      </c>
      <c r="C1657" s="5"/>
      <c r="D1657" s="2" t="s">
        <v>17</v>
      </c>
      <c r="E1657" s="2" t="s">
        <v>18</v>
      </c>
      <c r="F1657" s="1" t="s">
        <v>1458</v>
      </c>
      <c r="G1657" s="2" t="s">
        <v>1997</v>
      </c>
      <c r="H1657" s="5"/>
      <c r="I1657" s="2" t="s">
        <v>1998</v>
      </c>
      <c r="J1657" s="5"/>
      <c r="K1657" s="5"/>
      <c r="L1657" s="1"/>
      <c r="M1657" s="8">
        <f t="shared" si="56"/>
        <v>10</v>
      </c>
      <c r="N1657" s="8">
        <f t="shared" si="57"/>
        <v>10.809999999999999</v>
      </c>
    </row>
    <row r="1658" spans="1:14" ht="22.5" x14ac:dyDescent="0.2">
      <c r="A1658" s="1" t="s">
        <v>1999</v>
      </c>
      <c r="B1658" s="1" t="s">
        <v>15</v>
      </c>
      <c r="C1658" s="5"/>
      <c r="D1658" s="2" t="s">
        <v>14</v>
      </c>
      <c r="E1658" s="2" t="s">
        <v>18</v>
      </c>
      <c r="F1658" s="1" t="s">
        <v>2000</v>
      </c>
      <c r="G1658" s="2" t="s">
        <v>2001</v>
      </c>
      <c r="H1658" s="5"/>
      <c r="I1658" s="2" t="s">
        <v>2002</v>
      </c>
      <c r="J1658" s="2" t="s">
        <v>2003</v>
      </c>
      <c r="K1658" s="5"/>
      <c r="L1658" s="1"/>
      <c r="M1658" s="8">
        <f t="shared" si="56"/>
        <v>10</v>
      </c>
      <c r="N1658" s="8">
        <f t="shared" si="57"/>
        <v>10.809999999999999</v>
      </c>
    </row>
    <row r="1659" spans="1:14" x14ac:dyDescent="0.2">
      <c r="A1659" s="1" t="s">
        <v>2004</v>
      </c>
      <c r="B1659" s="1" t="s">
        <v>15</v>
      </c>
      <c r="C1659" s="5"/>
      <c r="D1659" s="2" t="s">
        <v>14</v>
      </c>
      <c r="E1659" s="2" t="s">
        <v>18</v>
      </c>
      <c r="F1659" s="1" t="s">
        <v>1458</v>
      </c>
      <c r="G1659" s="2" t="s">
        <v>2005</v>
      </c>
      <c r="H1659" s="5"/>
      <c r="I1659" s="2" t="s">
        <v>2006</v>
      </c>
      <c r="J1659" s="5"/>
      <c r="K1659" s="5"/>
      <c r="L1659" s="1"/>
      <c r="M1659" s="8">
        <f t="shared" si="56"/>
        <v>10</v>
      </c>
      <c r="N1659" s="8">
        <f t="shared" si="57"/>
        <v>10.809999999999999</v>
      </c>
    </row>
    <row r="1660" spans="1:14" x14ac:dyDescent="0.2">
      <c r="A1660" s="1" t="s">
        <v>2007</v>
      </c>
      <c r="B1660" s="1" t="s">
        <v>87</v>
      </c>
      <c r="C1660" s="1" t="s">
        <v>91</v>
      </c>
      <c r="D1660" s="2" t="s">
        <v>14</v>
      </c>
      <c r="E1660" s="2" t="s">
        <v>57</v>
      </c>
      <c r="F1660" s="1" t="s">
        <v>2008</v>
      </c>
      <c r="G1660" s="2" t="s">
        <v>2009</v>
      </c>
      <c r="H1660" s="5"/>
      <c r="I1660" s="2" t="s">
        <v>2010</v>
      </c>
      <c r="J1660" s="2" t="s">
        <v>1133</v>
      </c>
      <c r="K1660" s="5"/>
      <c r="L1660" s="1"/>
      <c r="M1660" s="8">
        <f t="shared" si="56"/>
        <v>10</v>
      </c>
      <c r="N1660" s="8">
        <f t="shared" si="57"/>
        <v>10.809999999999999</v>
      </c>
    </row>
    <row r="1661" spans="1:14" x14ac:dyDescent="0.2">
      <c r="A1661" s="1" t="s">
        <v>2011</v>
      </c>
      <c r="B1661" s="1" t="s">
        <v>42</v>
      </c>
      <c r="C1661" s="5"/>
      <c r="D1661" s="2" t="s">
        <v>14</v>
      </c>
      <c r="E1661" s="2" t="s">
        <v>57</v>
      </c>
      <c r="F1661" s="1" t="s">
        <v>2012</v>
      </c>
      <c r="G1661" s="2" t="s">
        <v>2013</v>
      </c>
      <c r="H1661" s="5"/>
      <c r="I1661" s="2" t="s">
        <v>2014</v>
      </c>
      <c r="J1661" s="2" t="s">
        <v>2015</v>
      </c>
      <c r="K1661" s="5"/>
      <c r="L1661" s="1"/>
      <c r="M1661" s="8">
        <f t="shared" si="56"/>
        <v>10</v>
      </c>
      <c r="N1661" s="8">
        <f t="shared" si="57"/>
        <v>10.809999999999999</v>
      </c>
    </row>
    <row r="1662" spans="1:14" x14ac:dyDescent="0.2">
      <c r="A1662" s="1" t="s">
        <v>2016</v>
      </c>
      <c r="B1662" s="1" t="s">
        <v>15</v>
      </c>
      <c r="C1662" s="5"/>
      <c r="D1662" s="2" t="s">
        <v>14</v>
      </c>
      <c r="E1662" s="2" t="s">
        <v>18</v>
      </c>
      <c r="F1662" s="1" t="s">
        <v>2000</v>
      </c>
      <c r="G1662" s="2" t="s">
        <v>2017</v>
      </c>
      <c r="H1662" s="5"/>
      <c r="I1662" s="2" t="s">
        <v>2018</v>
      </c>
      <c r="J1662" s="2" t="s">
        <v>2019</v>
      </c>
      <c r="K1662" s="5"/>
      <c r="L1662" s="1"/>
      <c r="M1662" s="8">
        <f t="shared" si="56"/>
        <v>10</v>
      </c>
      <c r="N1662" s="8">
        <f t="shared" si="57"/>
        <v>10.809999999999999</v>
      </c>
    </row>
    <row r="1663" spans="1:14" x14ac:dyDescent="0.2">
      <c r="A1663" s="1" t="s">
        <v>2020</v>
      </c>
      <c r="B1663" s="1" t="s">
        <v>23</v>
      </c>
      <c r="C1663" s="5"/>
      <c r="D1663" s="2" t="s">
        <v>17</v>
      </c>
      <c r="E1663" s="2" t="s">
        <v>18</v>
      </c>
      <c r="F1663" s="1" t="s">
        <v>1222</v>
      </c>
      <c r="G1663" s="2" t="s">
        <v>2021</v>
      </c>
      <c r="H1663" s="5"/>
      <c r="I1663" s="2" t="s">
        <v>2022</v>
      </c>
      <c r="J1663" s="2" t="s">
        <v>2023</v>
      </c>
      <c r="K1663" s="5"/>
      <c r="L1663" s="1"/>
      <c r="M1663" s="8">
        <f t="shared" si="56"/>
        <v>10</v>
      </c>
      <c r="N1663" s="8">
        <f t="shared" si="57"/>
        <v>10.809999999999999</v>
      </c>
    </row>
    <row r="1664" spans="1:14" x14ac:dyDescent="0.2">
      <c r="A1664" s="19" t="s">
        <v>2024</v>
      </c>
      <c r="B1664" s="19" t="s">
        <v>32</v>
      </c>
      <c r="C1664" s="19" t="s">
        <v>280</v>
      </c>
      <c r="D1664" s="17" t="s">
        <v>14</v>
      </c>
      <c r="E1664" s="17" t="s">
        <v>57</v>
      </c>
      <c r="F1664" s="19" t="s">
        <v>866</v>
      </c>
      <c r="G1664" s="17" t="s">
        <v>2025</v>
      </c>
      <c r="H1664" s="4"/>
      <c r="I1664" s="17" t="s">
        <v>2026</v>
      </c>
      <c r="J1664" s="4"/>
      <c r="K1664" s="4"/>
      <c r="L1664" s="19"/>
      <c r="M1664" s="8">
        <f t="shared" si="56"/>
        <v>10</v>
      </c>
      <c r="N1664" s="8">
        <f t="shared" si="57"/>
        <v>10.809999999999999</v>
      </c>
    </row>
    <row r="1665" spans="1:14" x14ac:dyDescent="0.2">
      <c r="A1665" s="18"/>
      <c r="B1665" s="18"/>
      <c r="C1665" s="18"/>
      <c r="D1665" s="18"/>
      <c r="E1665" s="18"/>
      <c r="F1665" s="18"/>
      <c r="G1665" s="18"/>
      <c r="H1665" s="6"/>
      <c r="I1665" s="18"/>
      <c r="J1665" s="6"/>
      <c r="K1665" s="6"/>
      <c r="L1665" s="20"/>
      <c r="M1665" s="8">
        <f t="shared" si="56"/>
        <v>10</v>
      </c>
      <c r="N1665" s="8">
        <f t="shared" si="57"/>
        <v>10.809999999999999</v>
      </c>
    </row>
    <row r="1666" spans="1:14" x14ac:dyDescent="0.2">
      <c r="A1666" s="19" t="s">
        <v>2027</v>
      </c>
      <c r="B1666" s="19" t="s">
        <v>61</v>
      </c>
      <c r="C1666" s="19" t="s">
        <v>42</v>
      </c>
      <c r="D1666" s="17" t="s">
        <v>14</v>
      </c>
      <c r="E1666" s="17" t="s">
        <v>57</v>
      </c>
      <c r="F1666" s="19" t="s">
        <v>119</v>
      </c>
      <c r="G1666" s="17" t="s">
        <v>783</v>
      </c>
      <c r="H1666" s="4"/>
      <c r="I1666" s="17" t="s">
        <v>2028</v>
      </c>
      <c r="J1666" s="17" t="s">
        <v>2029</v>
      </c>
      <c r="K1666" s="4"/>
      <c r="L1666" s="19"/>
      <c r="M1666" s="8">
        <f t="shared" si="56"/>
        <v>10</v>
      </c>
      <c r="N1666" s="8">
        <f t="shared" si="57"/>
        <v>10.809999999999999</v>
      </c>
    </row>
    <row r="1667" spans="1:14" x14ac:dyDescent="0.2">
      <c r="A1667" s="18"/>
      <c r="B1667" s="18"/>
      <c r="C1667" s="18"/>
      <c r="D1667" s="18"/>
      <c r="E1667" s="18"/>
      <c r="F1667" s="18"/>
      <c r="G1667" s="18"/>
      <c r="H1667" s="6"/>
      <c r="I1667" s="18"/>
      <c r="J1667" s="18"/>
      <c r="K1667" s="6"/>
      <c r="L1667" s="20"/>
      <c r="M1667" s="8">
        <f t="shared" si="56"/>
        <v>10</v>
      </c>
      <c r="N1667" s="8">
        <f t="shared" si="57"/>
        <v>10.809999999999999</v>
      </c>
    </row>
    <row r="1668" spans="1:14" x14ac:dyDescent="0.2">
      <c r="A1668" s="19" t="s">
        <v>2030</v>
      </c>
      <c r="B1668" s="19" t="s">
        <v>38</v>
      </c>
      <c r="C1668" s="19" t="s">
        <v>83</v>
      </c>
      <c r="D1668" s="17" t="s">
        <v>31</v>
      </c>
      <c r="E1668" s="17" t="s">
        <v>18</v>
      </c>
      <c r="F1668" s="19" t="s">
        <v>34</v>
      </c>
      <c r="G1668" s="17" t="s">
        <v>2031</v>
      </c>
      <c r="H1668" s="4"/>
      <c r="I1668" s="17" t="s">
        <v>2032</v>
      </c>
      <c r="J1668" s="4"/>
      <c r="K1668" s="17" t="s">
        <v>200</v>
      </c>
      <c r="L1668" s="19"/>
      <c r="M1668" s="8">
        <f t="shared" si="56"/>
        <v>10</v>
      </c>
      <c r="N1668" s="8">
        <f t="shared" si="57"/>
        <v>10.809999999999999</v>
      </c>
    </row>
    <row r="1669" spans="1:14" x14ac:dyDescent="0.2">
      <c r="A1669" s="18"/>
      <c r="B1669" s="18"/>
      <c r="C1669" s="18"/>
      <c r="D1669" s="18"/>
      <c r="E1669" s="18"/>
      <c r="F1669" s="18"/>
      <c r="G1669" s="18"/>
      <c r="H1669" s="6"/>
      <c r="I1669" s="18"/>
      <c r="J1669" s="6"/>
      <c r="K1669" s="18"/>
      <c r="L1669" s="20"/>
      <c r="M1669" s="8">
        <f t="shared" si="56"/>
        <v>10</v>
      </c>
      <c r="N1669" s="8">
        <f t="shared" si="57"/>
        <v>10.809999999999999</v>
      </c>
    </row>
    <row r="1670" spans="1:14" x14ac:dyDescent="0.2">
      <c r="A1670" s="5"/>
      <c r="B1670" s="5"/>
      <c r="C1670" s="5"/>
      <c r="D1670" s="5"/>
      <c r="E1670" s="5"/>
      <c r="F1670" s="5"/>
      <c r="G1670" s="5"/>
      <c r="H1670" s="5"/>
      <c r="I1670" s="5"/>
      <c r="J1670" s="5"/>
      <c r="K1670" s="5"/>
      <c r="L1670" s="9"/>
      <c r="M1670" s="8">
        <f t="shared" si="56"/>
        <v>10</v>
      </c>
      <c r="N1670" s="8">
        <f t="shared" si="57"/>
        <v>10.809999999999999</v>
      </c>
    </row>
    <row r="1671" spans="1:14" x14ac:dyDescent="0.2">
      <c r="A1671" s="19" t="s">
        <v>2033</v>
      </c>
      <c r="B1671" s="19" t="s">
        <v>66</v>
      </c>
      <c r="C1671" s="19" t="s">
        <v>24</v>
      </c>
      <c r="D1671" s="17" t="s">
        <v>65</v>
      </c>
      <c r="E1671" s="17" t="s">
        <v>18</v>
      </c>
      <c r="F1671" s="19" t="s">
        <v>34</v>
      </c>
      <c r="G1671" s="17" t="s">
        <v>2031</v>
      </c>
      <c r="H1671" s="4"/>
      <c r="I1671" s="17" t="s">
        <v>2032</v>
      </c>
      <c r="J1671" s="17" t="s">
        <v>845</v>
      </c>
      <c r="K1671" s="17" t="s">
        <v>200</v>
      </c>
      <c r="L1671" s="19"/>
      <c r="M1671" s="8">
        <f t="shared" si="56"/>
        <v>10</v>
      </c>
      <c r="N1671" s="8">
        <f t="shared" si="57"/>
        <v>10.809999999999999</v>
      </c>
    </row>
    <row r="1672" spans="1:14" x14ac:dyDescent="0.2">
      <c r="A1672" s="18"/>
      <c r="B1672" s="18"/>
      <c r="C1672" s="18"/>
      <c r="D1672" s="18"/>
      <c r="E1672" s="18"/>
      <c r="F1672" s="18"/>
      <c r="G1672" s="18"/>
      <c r="H1672" s="6"/>
      <c r="I1672" s="18"/>
      <c r="J1672" s="18"/>
      <c r="K1672" s="18"/>
      <c r="L1672" s="20"/>
      <c r="M1672" s="8">
        <f t="shared" si="56"/>
        <v>10</v>
      </c>
      <c r="N1672" s="8">
        <f t="shared" si="57"/>
        <v>10.809999999999999</v>
      </c>
    </row>
    <row r="1673" spans="1:14" x14ac:dyDescent="0.2">
      <c r="A1673" s="5"/>
      <c r="B1673" s="5"/>
      <c r="C1673" s="5"/>
      <c r="D1673" s="5"/>
      <c r="E1673" s="5"/>
      <c r="F1673" s="5"/>
      <c r="G1673" s="5"/>
      <c r="H1673" s="5"/>
      <c r="I1673" s="5"/>
      <c r="J1673" s="5"/>
      <c r="K1673" s="5"/>
      <c r="L1673" s="9"/>
      <c r="M1673" s="8">
        <f t="shared" si="56"/>
        <v>10</v>
      </c>
      <c r="N1673" s="8">
        <f t="shared" si="57"/>
        <v>10.809999999999999</v>
      </c>
    </row>
    <row r="1674" spans="1:14" x14ac:dyDescent="0.2">
      <c r="A1674" s="19" t="s">
        <v>2034</v>
      </c>
      <c r="B1674" s="19" t="s">
        <v>32</v>
      </c>
      <c r="C1674" s="19" t="s">
        <v>33</v>
      </c>
      <c r="D1674" s="17" t="s">
        <v>31</v>
      </c>
      <c r="E1674" s="17" t="s">
        <v>18</v>
      </c>
      <c r="F1674" s="19" t="s">
        <v>34</v>
      </c>
      <c r="G1674" s="17" t="s">
        <v>2031</v>
      </c>
      <c r="H1674" s="4"/>
      <c r="I1674" s="17" t="s">
        <v>2035</v>
      </c>
      <c r="J1674" s="4"/>
      <c r="K1674" s="17" t="s">
        <v>2036</v>
      </c>
      <c r="L1674" s="19"/>
      <c r="M1674" s="8">
        <f t="shared" si="56"/>
        <v>10</v>
      </c>
      <c r="N1674" s="8">
        <f t="shared" si="57"/>
        <v>10.809999999999999</v>
      </c>
    </row>
    <row r="1675" spans="1:14" x14ac:dyDescent="0.2">
      <c r="A1675" s="18"/>
      <c r="B1675" s="18"/>
      <c r="C1675" s="18"/>
      <c r="D1675" s="18"/>
      <c r="E1675" s="18"/>
      <c r="F1675" s="18"/>
      <c r="G1675" s="18"/>
      <c r="H1675" s="6"/>
      <c r="I1675" s="18"/>
      <c r="J1675" s="6"/>
      <c r="K1675" s="18"/>
      <c r="L1675" s="20"/>
      <c r="M1675" s="8">
        <f t="shared" si="56"/>
        <v>10</v>
      </c>
      <c r="N1675" s="8">
        <f t="shared" si="57"/>
        <v>10.809999999999999</v>
      </c>
    </row>
    <row r="1676" spans="1:14" x14ac:dyDescent="0.2">
      <c r="A1676" s="19" t="s">
        <v>2037</v>
      </c>
      <c r="B1676" s="19" t="s">
        <v>33</v>
      </c>
      <c r="C1676" s="19" t="s">
        <v>305</v>
      </c>
      <c r="D1676" s="17" t="s">
        <v>26</v>
      </c>
      <c r="E1676" s="17" t="s">
        <v>18</v>
      </c>
      <c r="F1676" s="19" t="s">
        <v>34</v>
      </c>
      <c r="G1676" s="17" t="s">
        <v>2031</v>
      </c>
      <c r="H1676" s="4"/>
      <c r="I1676" s="17" t="s">
        <v>2038</v>
      </c>
      <c r="J1676" s="4"/>
      <c r="K1676" s="17" t="s">
        <v>2039</v>
      </c>
      <c r="L1676" s="19"/>
      <c r="M1676" s="8">
        <f t="shared" si="56"/>
        <v>10</v>
      </c>
      <c r="N1676" s="8">
        <f t="shared" si="57"/>
        <v>10.809999999999999</v>
      </c>
    </row>
    <row r="1677" spans="1:14" x14ac:dyDescent="0.2">
      <c r="A1677" s="18"/>
      <c r="B1677" s="18"/>
      <c r="C1677" s="18"/>
      <c r="D1677" s="18"/>
      <c r="E1677" s="18"/>
      <c r="F1677" s="18"/>
      <c r="G1677" s="18"/>
      <c r="H1677" s="6"/>
      <c r="I1677" s="18"/>
      <c r="J1677" s="6"/>
      <c r="K1677" s="18"/>
      <c r="L1677" s="20"/>
      <c r="M1677" s="8">
        <f t="shared" si="56"/>
        <v>10</v>
      </c>
      <c r="N1677" s="8">
        <f t="shared" si="57"/>
        <v>10.809999999999999</v>
      </c>
    </row>
    <row r="1678" spans="1:14" x14ac:dyDescent="0.2">
      <c r="A1678" s="19" t="s">
        <v>2040</v>
      </c>
      <c r="B1678" s="19" t="s">
        <v>42</v>
      </c>
      <c r="C1678" s="19" t="s">
        <v>24</v>
      </c>
      <c r="D1678" s="17" t="s">
        <v>65</v>
      </c>
      <c r="E1678" s="17" t="s">
        <v>18</v>
      </c>
      <c r="F1678" s="19" t="s">
        <v>34</v>
      </c>
      <c r="G1678" s="17" t="s">
        <v>2031</v>
      </c>
      <c r="H1678" s="4"/>
      <c r="I1678" s="17" t="s">
        <v>2038</v>
      </c>
      <c r="J1678" s="17" t="s">
        <v>845</v>
      </c>
      <c r="K1678" s="17" t="s">
        <v>2039</v>
      </c>
      <c r="L1678" s="19"/>
      <c r="M1678" s="8">
        <f t="shared" si="56"/>
        <v>10</v>
      </c>
      <c r="N1678" s="8">
        <f t="shared" si="57"/>
        <v>10.809999999999999</v>
      </c>
    </row>
    <row r="1679" spans="1:14" x14ac:dyDescent="0.2">
      <c r="A1679" s="18"/>
      <c r="B1679" s="18"/>
      <c r="C1679" s="18"/>
      <c r="D1679" s="18"/>
      <c r="E1679" s="18"/>
      <c r="F1679" s="18"/>
      <c r="G1679" s="18"/>
      <c r="H1679" s="6"/>
      <c r="I1679" s="18"/>
      <c r="J1679" s="18"/>
      <c r="K1679" s="18"/>
      <c r="L1679" s="20"/>
      <c r="M1679" s="8">
        <f t="shared" si="56"/>
        <v>10</v>
      </c>
      <c r="N1679" s="8">
        <f t="shared" si="57"/>
        <v>10.809999999999999</v>
      </c>
    </row>
    <row r="1680" spans="1:14" x14ac:dyDescent="0.2">
      <c r="A1680" s="19" t="s">
        <v>2041</v>
      </c>
      <c r="B1680" s="19" t="s">
        <v>32</v>
      </c>
      <c r="C1680" s="19" t="s">
        <v>33</v>
      </c>
      <c r="D1680" s="17" t="s">
        <v>31</v>
      </c>
      <c r="E1680" s="17" t="s">
        <v>18</v>
      </c>
      <c r="F1680" s="19" t="s">
        <v>255</v>
      </c>
      <c r="G1680" s="17" t="s">
        <v>2042</v>
      </c>
      <c r="H1680" s="4"/>
      <c r="I1680" s="17" t="s">
        <v>2043</v>
      </c>
      <c r="J1680" s="4"/>
      <c r="K1680" s="4"/>
      <c r="L1680" s="19"/>
      <c r="M1680" s="8">
        <f t="shared" si="56"/>
        <v>10</v>
      </c>
      <c r="N1680" s="8">
        <f t="shared" si="57"/>
        <v>10.809999999999999</v>
      </c>
    </row>
    <row r="1681" spans="1:14" x14ac:dyDescent="0.2">
      <c r="A1681" s="18"/>
      <c r="B1681" s="18"/>
      <c r="C1681" s="18"/>
      <c r="D1681" s="18"/>
      <c r="E1681" s="18"/>
      <c r="F1681" s="18"/>
      <c r="G1681" s="18"/>
      <c r="H1681" s="6"/>
      <c r="I1681" s="18"/>
      <c r="J1681" s="6"/>
      <c r="K1681" s="6"/>
      <c r="L1681" s="20"/>
      <c r="M1681" s="8">
        <f t="shared" si="56"/>
        <v>10</v>
      </c>
      <c r="N1681" s="8">
        <f t="shared" si="57"/>
        <v>10.809999999999999</v>
      </c>
    </row>
    <row r="1682" spans="1:14" x14ac:dyDescent="0.2">
      <c r="A1682" s="19" t="s">
        <v>2044</v>
      </c>
      <c r="B1682" s="19" t="s">
        <v>61</v>
      </c>
      <c r="C1682" s="19" t="s">
        <v>62</v>
      </c>
      <c r="D1682" s="17" t="s">
        <v>31</v>
      </c>
      <c r="E1682" s="17" t="s">
        <v>18</v>
      </c>
      <c r="F1682" s="19" t="s">
        <v>255</v>
      </c>
      <c r="G1682" s="17" t="s">
        <v>2042</v>
      </c>
      <c r="H1682" s="4"/>
      <c r="I1682" s="17" t="s">
        <v>2045</v>
      </c>
      <c r="J1682" s="4"/>
      <c r="K1682" s="4"/>
      <c r="L1682" s="19"/>
      <c r="M1682" s="8">
        <f t="shared" si="56"/>
        <v>10</v>
      </c>
      <c r="N1682" s="8">
        <f t="shared" si="57"/>
        <v>10.809999999999999</v>
      </c>
    </row>
    <row r="1683" spans="1:14" x14ac:dyDescent="0.2">
      <c r="A1683" s="18"/>
      <c r="B1683" s="18"/>
      <c r="C1683" s="18"/>
      <c r="D1683" s="18"/>
      <c r="E1683" s="18"/>
      <c r="F1683" s="18"/>
      <c r="G1683" s="18"/>
      <c r="H1683" s="6"/>
      <c r="I1683" s="18"/>
      <c r="J1683" s="6"/>
      <c r="K1683" s="6"/>
      <c r="L1683" s="20"/>
      <c r="M1683" s="8">
        <f t="shared" si="56"/>
        <v>10</v>
      </c>
      <c r="N1683" s="8">
        <f t="shared" si="57"/>
        <v>10.809999999999999</v>
      </c>
    </row>
    <row r="1684" spans="1:14" x14ac:dyDescent="0.2">
      <c r="A1684" s="19" t="s">
        <v>2046</v>
      </c>
      <c r="B1684" s="19" t="s">
        <v>23</v>
      </c>
      <c r="C1684" s="19" t="s">
        <v>83</v>
      </c>
      <c r="D1684" s="17" t="s">
        <v>31</v>
      </c>
      <c r="E1684" s="17" t="s">
        <v>18</v>
      </c>
      <c r="F1684" s="19" t="s">
        <v>34</v>
      </c>
      <c r="G1684" s="17" t="s">
        <v>2047</v>
      </c>
      <c r="H1684" s="4"/>
      <c r="I1684" s="17" t="s">
        <v>2048</v>
      </c>
      <c r="J1684" s="4"/>
      <c r="K1684" s="4"/>
      <c r="L1684" s="19"/>
      <c r="M1684" s="8">
        <f t="shared" si="56"/>
        <v>10</v>
      </c>
      <c r="N1684" s="8">
        <f t="shared" si="57"/>
        <v>10.809999999999999</v>
      </c>
    </row>
    <row r="1685" spans="1:14" x14ac:dyDescent="0.2">
      <c r="A1685" s="18"/>
      <c r="B1685" s="18"/>
      <c r="C1685" s="18"/>
      <c r="D1685" s="18"/>
      <c r="E1685" s="18"/>
      <c r="F1685" s="18"/>
      <c r="G1685" s="18"/>
      <c r="H1685" s="6"/>
      <c r="I1685" s="18"/>
      <c r="J1685" s="6"/>
      <c r="K1685" s="6"/>
      <c r="L1685" s="20"/>
      <c r="M1685" s="8">
        <f t="shared" si="56"/>
        <v>10</v>
      </c>
      <c r="N1685" s="8">
        <f t="shared" si="57"/>
        <v>10.809999999999999</v>
      </c>
    </row>
    <row r="1686" spans="1:14" x14ac:dyDescent="0.2">
      <c r="A1686" s="19" t="s">
        <v>2049</v>
      </c>
      <c r="B1686" s="19" t="s">
        <v>33</v>
      </c>
      <c r="C1686" s="19" t="s">
        <v>305</v>
      </c>
      <c r="D1686" s="17" t="s">
        <v>26</v>
      </c>
      <c r="E1686" s="17" t="s">
        <v>18</v>
      </c>
      <c r="F1686" s="19" t="s">
        <v>34</v>
      </c>
      <c r="G1686" s="17" t="s">
        <v>2047</v>
      </c>
      <c r="H1686" s="4"/>
      <c r="I1686" s="17" t="s">
        <v>2050</v>
      </c>
      <c r="J1686" s="4"/>
      <c r="K1686" s="17" t="s">
        <v>759</v>
      </c>
      <c r="L1686" s="19"/>
      <c r="M1686" s="8">
        <f t="shared" si="56"/>
        <v>10</v>
      </c>
      <c r="N1686" s="8">
        <f t="shared" si="57"/>
        <v>10.809999999999999</v>
      </c>
    </row>
    <row r="1687" spans="1:14" x14ac:dyDescent="0.2">
      <c r="A1687" s="18"/>
      <c r="B1687" s="18"/>
      <c r="C1687" s="18"/>
      <c r="D1687" s="18"/>
      <c r="E1687" s="18"/>
      <c r="F1687" s="18"/>
      <c r="G1687" s="18"/>
      <c r="H1687" s="6"/>
      <c r="I1687" s="18"/>
      <c r="J1687" s="6"/>
      <c r="K1687" s="18"/>
      <c r="L1687" s="20"/>
      <c r="M1687" s="8">
        <f t="shared" si="56"/>
        <v>10</v>
      </c>
      <c r="N1687" s="8">
        <f t="shared" si="57"/>
        <v>10.809999999999999</v>
      </c>
    </row>
    <row r="1688" spans="1:14" ht="22.5" x14ac:dyDescent="0.2">
      <c r="A1688" s="1" t="s">
        <v>639</v>
      </c>
      <c r="B1688" s="1" t="s">
        <v>32</v>
      </c>
      <c r="C1688" s="1" t="s">
        <v>16</v>
      </c>
      <c r="D1688" s="2" t="s">
        <v>31</v>
      </c>
      <c r="E1688" s="2" t="s">
        <v>18</v>
      </c>
      <c r="F1688" s="5"/>
      <c r="G1688" s="2" t="s">
        <v>2051</v>
      </c>
      <c r="H1688" s="5"/>
      <c r="I1688" s="5"/>
      <c r="J1688" s="2" t="s">
        <v>2052</v>
      </c>
      <c r="K1688" s="5"/>
      <c r="L1688" s="9"/>
      <c r="M1688" s="8">
        <f t="shared" si="56"/>
        <v>10</v>
      </c>
      <c r="N1688" s="8">
        <f t="shared" si="57"/>
        <v>10.809999999999999</v>
      </c>
    </row>
    <row r="1689" spans="1:14" ht="22.5" x14ac:dyDescent="0.2">
      <c r="A1689" s="1" t="s">
        <v>2053</v>
      </c>
      <c r="B1689" s="1" t="s">
        <v>83</v>
      </c>
      <c r="C1689" s="5"/>
      <c r="D1689" s="2" t="s">
        <v>17</v>
      </c>
      <c r="E1689" s="2" t="s">
        <v>43</v>
      </c>
      <c r="F1689" s="5"/>
      <c r="G1689" s="2" t="s">
        <v>2051</v>
      </c>
      <c r="H1689" s="5"/>
      <c r="I1689" s="5"/>
      <c r="J1689" s="2" t="s">
        <v>2054</v>
      </c>
      <c r="K1689" s="5"/>
      <c r="L1689" s="9"/>
      <c r="M1689" s="8">
        <f t="shared" si="56"/>
        <v>10</v>
      </c>
      <c r="N1689" s="8">
        <f t="shared" si="57"/>
        <v>10.809999999999999</v>
      </c>
    </row>
    <row r="1690" spans="1:14" ht="56.25" x14ac:dyDescent="0.2">
      <c r="A1690" s="1" t="s">
        <v>2055</v>
      </c>
      <c r="B1690" s="1" t="s">
        <v>16</v>
      </c>
      <c r="C1690" s="1" t="s">
        <v>42</v>
      </c>
      <c r="D1690" s="2" t="s">
        <v>48</v>
      </c>
      <c r="E1690" s="2" t="s">
        <v>43</v>
      </c>
      <c r="F1690" s="5"/>
      <c r="G1690" s="2" t="s">
        <v>2051</v>
      </c>
      <c r="H1690" s="5"/>
      <c r="I1690" s="5"/>
      <c r="J1690" s="2" t="s">
        <v>2056</v>
      </c>
      <c r="K1690" s="5"/>
      <c r="L1690" s="9"/>
      <c r="M1690" s="8">
        <f t="shared" si="56"/>
        <v>10</v>
      </c>
      <c r="N1690" s="8">
        <f t="shared" si="57"/>
        <v>10.809999999999999</v>
      </c>
    </row>
    <row r="1691" spans="1:14" ht="22.5" x14ac:dyDescent="0.2">
      <c r="A1691" s="1" t="s">
        <v>2057</v>
      </c>
      <c r="B1691" s="1" t="s">
        <v>32</v>
      </c>
      <c r="C1691" s="1" t="s">
        <v>103</v>
      </c>
      <c r="D1691" s="2" t="s">
        <v>17</v>
      </c>
      <c r="E1691" s="2" t="s">
        <v>325</v>
      </c>
      <c r="F1691" s="1" t="s">
        <v>34</v>
      </c>
      <c r="G1691" s="2" t="s">
        <v>2051</v>
      </c>
      <c r="H1691" s="5"/>
      <c r="I1691" s="5"/>
      <c r="J1691" s="2" t="s">
        <v>2058</v>
      </c>
      <c r="K1691" s="5"/>
      <c r="L1691" s="9"/>
      <c r="M1691" s="8">
        <f t="shared" si="56"/>
        <v>10</v>
      </c>
      <c r="N1691" s="8">
        <f t="shared" si="57"/>
        <v>10.809999999999999</v>
      </c>
    </row>
    <row r="1692" spans="1:14" ht="33.75" x14ac:dyDescent="0.2">
      <c r="A1692" s="1" t="s">
        <v>2059</v>
      </c>
      <c r="B1692" s="1" t="s">
        <v>103</v>
      </c>
      <c r="C1692" s="1" t="s">
        <v>61</v>
      </c>
      <c r="D1692" s="2" t="s">
        <v>46</v>
      </c>
      <c r="E1692" s="2" t="s">
        <v>18</v>
      </c>
      <c r="F1692" s="5"/>
      <c r="G1692" s="2" t="s">
        <v>2060</v>
      </c>
      <c r="H1692" s="5"/>
      <c r="I1692" s="2" t="s">
        <v>2061</v>
      </c>
      <c r="J1692" s="5"/>
      <c r="K1692" s="5"/>
      <c r="L1692" s="1"/>
      <c r="M1692" s="8">
        <f t="shared" si="56"/>
        <v>10</v>
      </c>
      <c r="N1692" s="8">
        <f t="shared" si="57"/>
        <v>10.809999999999999</v>
      </c>
    </row>
    <row r="1693" spans="1:14" x14ac:dyDescent="0.2">
      <c r="A1693" s="19" t="s">
        <v>2062</v>
      </c>
      <c r="B1693" s="19" t="s">
        <v>112</v>
      </c>
      <c r="C1693" s="19" t="s">
        <v>103</v>
      </c>
      <c r="D1693" s="17" t="s">
        <v>26</v>
      </c>
      <c r="E1693" s="17" t="s">
        <v>18</v>
      </c>
      <c r="F1693" s="19" t="s">
        <v>34</v>
      </c>
      <c r="G1693" s="17" t="s">
        <v>2063</v>
      </c>
      <c r="H1693" s="4"/>
      <c r="I1693" s="17" t="s">
        <v>2064</v>
      </c>
      <c r="J1693" s="17" t="s">
        <v>415</v>
      </c>
      <c r="K1693" s="17" t="s">
        <v>475</v>
      </c>
      <c r="L1693" s="19"/>
      <c r="M1693" s="8">
        <f t="shared" si="56"/>
        <v>10</v>
      </c>
      <c r="N1693" s="8">
        <f t="shared" si="57"/>
        <v>10.809999999999999</v>
      </c>
    </row>
    <row r="1694" spans="1:14" x14ac:dyDescent="0.2">
      <c r="A1694" s="18"/>
      <c r="B1694" s="18"/>
      <c r="C1694" s="18"/>
      <c r="D1694" s="18"/>
      <c r="E1694" s="18"/>
      <c r="F1694" s="18"/>
      <c r="G1694" s="18"/>
      <c r="H1694" s="6"/>
      <c r="I1694" s="18"/>
      <c r="J1694" s="18"/>
      <c r="K1694" s="18"/>
      <c r="L1694" s="20"/>
      <c r="M1694" s="8">
        <f t="shared" si="56"/>
        <v>10</v>
      </c>
      <c r="N1694" s="8">
        <f t="shared" si="57"/>
        <v>10.809999999999999</v>
      </c>
    </row>
    <row r="1695" spans="1:14" x14ac:dyDescent="0.2">
      <c r="A1695" s="19" t="s">
        <v>2065</v>
      </c>
      <c r="B1695" s="19" t="s">
        <v>38</v>
      </c>
      <c r="C1695" s="19" t="s">
        <v>83</v>
      </c>
      <c r="D1695" s="17" t="s">
        <v>26</v>
      </c>
      <c r="E1695" s="17" t="s">
        <v>18</v>
      </c>
      <c r="F1695" s="19" t="s">
        <v>34</v>
      </c>
      <c r="G1695" s="17" t="s">
        <v>2063</v>
      </c>
      <c r="H1695" s="4"/>
      <c r="I1695" s="17" t="s">
        <v>2066</v>
      </c>
      <c r="J1695" s="17" t="s">
        <v>100</v>
      </c>
      <c r="K1695" s="4"/>
      <c r="L1695" s="19"/>
      <c r="M1695" s="8">
        <f t="shared" si="56"/>
        <v>10</v>
      </c>
      <c r="N1695" s="8">
        <f t="shared" si="57"/>
        <v>10.809999999999999</v>
      </c>
    </row>
    <row r="1696" spans="1:14" x14ac:dyDescent="0.2">
      <c r="A1696" s="18"/>
      <c r="B1696" s="18"/>
      <c r="C1696" s="18"/>
      <c r="D1696" s="18"/>
      <c r="E1696" s="18"/>
      <c r="F1696" s="18"/>
      <c r="G1696" s="18"/>
      <c r="H1696" s="6"/>
      <c r="I1696" s="18"/>
      <c r="J1696" s="18"/>
      <c r="K1696" s="6"/>
      <c r="L1696" s="20"/>
      <c r="M1696" s="8">
        <f t="shared" si="56"/>
        <v>10</v>
      </c>
      <c r="N1696" s="8">
        <f t="shared" si="57"/>
        <v>10.809999999999999</v>
      </c>
    </row>
    <row r="1697" spans="1:14" x14ac:dyDescent="0.2">
      <c r="A1697" s="19" t="s">
        <v>2067</v>
      </c>
      <c r="B1697" s="19" t="s">
        <v>112</v>
      </c>
      <c r="C1697" s="19" t="s">
        <v>15</v>
      </c>
      <c r="D1697" s="17" t="s">
        <v>17</v>
      </c>
      <c r="E1697" s="17" t="s">
        <v>18</v>
      </c>
      <c r="F1697" s="19" t="s">
        <v>34</v>
      </c>
      <c r="G1697" s="17" t="s">
        <v>2068</v>
      </c>
      <c r="H1697" s="4"/>
      <c r="I1697" s="17" t="s">
        <v>2069</v>
      </c>
      <c r="J1697" s="4"/>
      <c r="K1697" s="17" t="s">
        <v>2070</v>
      </c>
      <c r="L1697" s="19"/>
      <c r="M1697" s="8">
        <f t="shared" si="56"/>
        <v>10</v>
      </c>
      <c r="N1697" s="8">
        <f t="shared" si="57"/>
        <v>10.809999999999999</v>
      </c>
    </row>
    <row r="1698" spans="1:14" x14ac:dyDescent="0.2">
      <c r="A1698" s="18"/>
      <c r="B1698" s="18"/>
      <c r="C1698" s="18"/>
      <c r="D1698" s="18"/>
      <c r="E1698" s="18"/>
      <c r="F1698" s="18"/>
      <c r="G1698" s="18"/>
      <c r="H1698" s="6"/>
      <c r="I1698" s="18"/>
      <c r="J1698" s="6"/>
      <c r="K1698" s="18"/>
      <c r="L1698" s="20"/>
      <c r="M1698" s="8">
        <f t="shared" si="56"/>
        <v>10</v>
      </c>
      <c r="N1698" s="8">
        <f t="shared" si="57"/>
        <v>10.809999999999999</v>
      </c>
    </row>
    <row r="1699" spans="1:14" x14ac:dyDescent="0.2">
      <c r="A1699" s="19" t="s">
        <v>2071</v>
      </c>
      <c r="B1699" s="19" t="s">
        <v>392</v>
      </c>
      <c r="C1699" s="19" t="s">
        <v>91</v>
      </c>
      <c r="D1699" s="17" t="s">
        <v>26</v>
      </c>
      <c r="E1699" s="17" t="s">
        <v>18</v>
      </c>
      <c r="F1699" s="19" t="s">
        <v>34</v>
      </c>
      <c r="G1699" s="17" t="s">
        <v>2068</v>
      </c>
      <c r="H1699" s="4"/>
      <c r="I1699" s="17" t="s">
        <v>2072</v>
      </c>
      <c r="J1699" s="17" t="s">
        <v>415</v>
      </c>
      <c r="K1699" s="17" t="s">
        <v>2073</v>
      </c>
      <c r="L1699" s="19"/>
      <c r="M1699" s="8">
        <f t="shared" si="56"/>
        <v>10</v>
      </c>
      <c r="N1699" s="8">
        <f t="shared" si="57"/>
        <v>10.809999999999999</v>
      </c>
    </row>
    <row r="1700" spans="1:14" x14ac:dyDescent="0.2">
      <c r="A1700" s="18"/>
      <c r="B1700" s="18"/>
      <c r="C1700" s="18"/>
      <c r="D1700" s="18"/>
      <c r="E1700" s="18"/>
      <c r="F1700" s="18"/>
      <c r="G1700" s="18"/>
      <c r="H1700" s="6"/>
      <c r="I1700" s="18"/>
      <c r="J1700" s="18"/>
      <c r="K1700" s="18"/>
      <c r="L1700" s="20"/>
      <c r="M1700" s="8">
        <f t="shared" si="56"/>
        <v>10</v>
      </c>
      <c r="N1700" s="8">
        <f t="shared" si="57"/>
        <v>10.809999999999999</v>
      </c>
    </row>
    <row r="1701" spans="1:14" x14ac:dyDescent="0.2">
      <c r="A1701" s="19" t="s">
        <v>2074</v>
      </c>
      <c r="B1701" s="19" t="s">
        <v>32</v>
      </c>
      <c r="C1701" s="19" t="s">
        <v>33</v>
      </c>
      <c r="D1701" s="17" t="s">
        <v>26</v>
      </c>
      <c r="E1701" s="17" t="s">
        <v>18</v>
      </c>
      <c r="F1701" s="19" t="s">
        <v>34</v>
      </c>
      <c r="G1701" s="17" t="s">
        <v>2075</v>
      </c>
      <c r="H1701" s="4"/>
      <c r="I1701" s="17" t="s">
        <v>2076</v>
      </c>
      <c r="J1701" s="17" t="s">
        <v>1879</v>
      </c>
      <c r="K1701" s="4"/>
      <c r="L1701" s="19"/>
      <c r="M1701" s="8">
        <f t="shared" si="56"/>
        <v>10</v>
      </c>
      <c r="N1701" s="8">
        <f t="shared" si="57"/>
        <v>10.809999999999999</v>
      </c>
    </row>
    <row r="1702" spans="1:14" x14ac:dyDescent="0.2">
      <c r="A1702" s="18"/>
      <c r="B1702" s="18"/>
      <c r="C1702" s="18"/>
      <c r="D1702" s="18"/>
      <c r="E1702" s="18"/>
      <c r="F1702" s="18"/>
      <c r="G1702" s="18"/>
      <c r="H1702" s="6"/>
      <c r="I1702" s="18"/>
      <c r="J1702" s="18"/>
      <c r="K1702" s="6"/>
      <c r="L1702" s="20"/>
      <c r="M1702" s="8">
        <f t="shared" si="56"/>
        <v>10</v>
      </c>
      <c r="N1702" s="8">
        <f t="shared" si="57"/>
        <v>10.809999999999999</v>
      </c>
    </row>
    <row r="1703" spans="1:14" x14ac:dyDescent="0.2">
      <c r="A1703" s="19" t="s">
        <v>2077</v>
      </c>
      <c r="B1703" s="19" t="s">
        <v>112</v>
      </c>
      <c r="C1703" s="19" t="s">
        <v>103</v>
      </c>
      <c r="D1703" s="17" t="s">
        <v>31</v>
      </c>
      <c r="E1703" s="17" t="s">
        <v>18</v>
      </c>
      <c r="F1703" s="19" t="s">
        <v>151</v>
      </c>
      <c r="G1703" s="17" t="s">
        <v>2075</v>
      </c>
      <c r="H1703" s="4"/>
      <c r="I1703" s="17" t="s">
        <v>2078</v>
      </c>
      <c r="J1703" s="4"/>
      <c r="K1703" s="17" t="s">
        <v>55</v>
      </c>
      <c r="L1703" s="19"/>
      <c r="M1703" s="8">
        <f t="shared" si="56"/>
        <v>10</v>
      </c>
      <c r="N1703" s="8">
        <f t="shared" si="57"/>
        <v>10.809999999999999</v>
      </c>
    </row>
    <row r="1704" spans="1:14" x14ac:dyDescent="0.2">
      <c r="A1704" s="18"/>
      <c r="B1704" s="18"/>
      <c r="C1704" s="18"/>
      <c r="D1704" s="18"/>
      <c r="E1704" s="18"/>
      <c r="F1704" s="18"/>
      <c r="G1704" s="18"/>
      <c r="H1704" s="6"/>
      <c r="I1704" s="18"/>
      <c r="J1704" s="6"/>
      <c r="K1704" s="18"/>
      <c r="L1704" s="20"/>
      <c r="M1704" s="8">
        <f t="shared" si="56"/>
        <v>10</v>
      </c>
      <c r="N1704" s="8">
        <f t="shared" si="57"/>
        <v>10.809999999999999</v>
      </c>
    </row>
    <row r="1705" spans="1:14" x14ac:dyDescent="0.2">
      <c r="A1705" s="19" t="s">
        <v>2079</v>
      </c>
      <c r="B1705" s="19" t="s">
        <v>16</v>
      </c>
      <c r="C1705" s="19" t="s">
        <v>90</v>
      </c>
      <c r="D1705" s="17" t="s">
        <v>26</v>
      </c>
      <c r="E1705" s="17" t="s">
        <v>18</v>
      </c>
      <c r="F1705" s="19" t="s">
        <v>151</v>
      </c>
      <c r="G1705" s="17" t="s">
        <v>2075</v>
      </c>
      <c r="H1705" s="4"/>
      <c r="I1705" s="17" t="s">
        <v>2078</v>
      </c>
      <c r="J1705" s="4"/>
      <c r="K1705" s="17" t="s">
        <v>55</v>
      </c>
      <c r="L1705" s="19"/>
      <c r="M1705" s="8">
        <f t="shared" si="56"/>
        <v>10</v>
      </c>
      <c r="N1705" s="8">
        <f t="shared" si="57"/>
        <v>10.809999999999999</v>
      </c>
    </row>
    <row r="1706" spans="1:14" x14ac:dyDescent="0.2">
      <c r="A1706" s="18"/>
      <c r="B1706" s="18"/>
      <c r="C1706" s="18"/>
      <c r="D1706" s="18"/>
      <c r="E1706" s="18"/>
      <c r="F1706" s="18"/>
      <c r="G1706" s="18"/>
      <c r="H1706" s="6"/>
      <c r="I1706" s="18"/>
      <c r="J1706" s="6"/>
      <c r="K1706" s="18"/>
      <c r="L1706" s="20"/>
      <c r="M1706" s="8">
        <f t="shared" si="56"/>
        <v>10</v>
      </c>
      <c r="N1706" s="8">
        <f t="shared" si="57"/>
        <v>10.809999999999999</v>
      </c>
    </row>
    <row r="1707" spans="1:14" ht="22.5" x14ac:dyDescent="0.2">
      <c r="A1707" s="1" t="s">
        <v>2080</v>
      </c>
      <c r="B1707" s="1" t="s">
        <v>118</v>
      </c>
      <c r="C1707" s="1" t="s">
        <v>42</v>
      </c>
      <c r="D1707" s="2" t="s">
        <v>26</v>
      </c>
      <c r="E1707" s="2" t="s">
        <v>18</v>
      </c>
      <c r="F1707" s="5"/>
      <c r="G1707" s="2" t="s">
        <v>2075</v>
      </c>
      <c r="H1707" s="5"/>
      <c r="I1707" s="2" t="s">
        <v>2081</v>
      </c>
      <c r="J1707" s="5"/>
      <c r="K1707" s="5"/>
      <c r="L1707" s="1"/>
      <c r="M1707" s="8">
        <f t="shared" si="56"/>
        <v>10</v>
      </c>
      <c r="N1707" s="8">
        <f t="shared" si="57"/>
        <v>10.809999999999999</v>
      </c>
    </row>
    <row r="1708" spans="1:14" ht="22.5" x14ac:dyDescent="0.2">
      <c r="A1708" s="1" t="s">
        <v>2082</v>
      </c>
      <c r="B1708" s="1" t="s">
        <v>66</v>
      </c>
      <c r="C1708" s="1" t="s">
        <v>1214</v>
      </c>
      <c r="D1708" s="2" t="s">
        <v>37</v>
      </c>
      <c r="E1708" s="2" t="s">
        <v>18</v>
      </c>
      <c r="F1708" s="1" t="s">
        <v>192</v>
      </c>
      <c r="G1708" s="2" t="s">
        <v>2083</v>
      </c>
      <c r="H1708" s="5"/>
      <c r="I1708" s="2" t="s">
        <v>2084</v>
      </c>
      <c r="J1708" s="2" t="s">
        <v>1206</v>
      </c>
      <c r="K1708" s="5"/>
      <c r="L1708" s="1"/>
      <c r="M1708" s="8">
        <f t="shared" si="56"/>
        <v>10</v>
      </c>
      <c r="N1708" s="8">
        <f t="shared" si="57"/>
        <v>10.809999999999999</v>
      </c>
    </row>
    <row r="1709" spans="1:14" x14ac:dyDescent="0.2">
      <c r="A1709" s="19" t="s">
        <v>2085</v>
      </c>
      <c r="B1709" s="19" t="s">
        <v>33</v>
      </c>
      <c r="C1709" s="19" t="s">
        <v>305</v>
      </c>
      <c r="D1709" s="17" t="s">
        <v>39</v>
      </c>
      <c r="E1709" s="17" t="s">
        <v>18</v>
      </c>
      <c r="F1709" s="19" t="s">
        <v>113</v>
      </c>
      <c r="G1709" s="17" t="s">
        <v>2083</v>
      </c>
      <c r="H1709" s="4"/>
      <c r="I1709" s="17" t="s">
        <v>2076</v>
      </c>
      <c r="J1709" s="17" t="s">
        <v>1879</v>
      </c>
      <c r="K1709" s="4"/>
      <c r="L1709" s="19"/>
      <c r="M1709" s="8">
        <f t="shared" si="56"/>
        <v>10</v>
      </c>
      <c r="N1709" s="8">
        <f t="shared" si="57"/>
        <v>10.809999999999999</v>
      </c>
    </row>
    <row r="1710" spans="1:14" x14ac:dyDescent="0.2">
      <c r="A1710" s="18"/>
      <c r="B1710" s="18"/>
      <c r="C1710" s="18"/>
      <c r="D1710" s="18"/>
      <c r="E1710" s="18"/>
      <c r="F1710" s="18"/>
      <c r="G1710" s="18"/>
      <c r="H1710" s="6"/>
      <c r="I1710" s="18"/>
      <c r="J1710" s="18"/>
      <c r="K1710" s="6"/>
      <c r="L1710" s="20"/>
      <c r="M1710" s="8">
        <f t="shared" si="56"/>
        <v>10</v>
      </c>
      <c r="N1710" s="8">
        <f t="shared" si="57"/>
        <v>10.809999999999999</v>
      </c>
    </row>
    <row r="1711" spans="1:14" x14ac:dyDescent="0.2">
      <c r="A1711" s="19" t="s">
        <v>2086</v>
      </c>
      <c r="B1711" s="19" t="s">
        <v>305</v>
      </c>
      <c r="C1711" s="19" t="s">
        <v>62</v>
      </c>
      <c r="D1711" s="17" t="s">
        <v>26</v>
      </c>
      <c r="E1711" s="17" t="s">
        <v>18</v>
      </c>
      <c r="F1711" s="19" t="s">
        <v>34</v>
      </c>
      <c r="G1711" s="17" t="s">
        <v>2083</v>
      </c>
      <c r="H1711" s="4"/>
      <c r="I1711" s="17" t="s">
        <v>2076</v>
      </c>
      <c r="J1711" s="17" t="s">
        <v>415</v>
      </c>
      <c r="K1711" s="17" t="s">
        <v>154</v>
      </c>
      <c r="L1711" s="19"/>
      <c r="M1711" s="8">
        <f t="shared" si="56"/>
        <v>10</v>
      </c>
      <c r="N1711" s="8">
        <f t="shared" si="57"/>
        <v>10.809999999999999</v>
      </c>
    </row>
    <row r="1712" spans="1:14" x14ac:dyDescent="0.2">
      <c r="A1712" s="18"/>
      <c r="B1712" s="18"/>
      <c r="C1712" s="18"/>
      <c r="D1712" s="18"/>
      <c r="E1712" s="18"/>
      <c r="F1712" s="18"/>
      <c r="G1712" s="18"/>
      <c r="H1712" s="6"/>
      <c r="I1712" s="18"/>
      <c r="J1712" s="18"/>
      <c r="K1712" s="18"/>
      <c r="L1712" s="20"/>
      <c r="M1712" s="8">
        <f t="shared" si="56"/>
        <v>10</v>
      </c>
      <c r="N1712" s="8">
        <f t="shared" si="57"/>
        <v>10.809999999999999</v>
      </c>
    </row>
    <row r="1713" spans="1:14" x14ac:dyDescent="0.2">
      <c r="A1713" s="19" t="s">
        <v>2087</v>
      </c>
      <c r="B1713" s="19" t="s">
        <v>112</v>
      </c>
      <c r="C1713" s="19" t="s">
        <v>103</v>
      </c>
      <c r="D1713" s="17" t="s">
        <v>31</v>
      </c>
      <c r="E1713" s="17" t="s">
        <v>18</v>
      </c>
      <c r="F1713" s="19" t="s">
        <v>164</v>
      </c>
      <c r="G1713" s="17" t="s">
        <v>2083</v>
      </c>
      <c r="H1713" s="4"/>
      <c r="I1713" s="17" t="s">
        <v>2076</v>
      </c>
      <c r="J1713" s="4"/>
      <c r="K1713" s="4"/>
      <c r="L1713" s="19"/>
      <c r="M1713" s="8">
        <f t="shared" si="56"/>
        <v>10</v>
      </c>
      <c r="N1713" s="8">
        <f t="shared" si="57"/>
        <v>10.809999999999999</v>
      </c>
    </row>
    <row r="1714" spans="1:14" x14ac:dyDescent="0.2">
      <c r="A1714" s="18"/>
      <c r="B1714" s="18"/>
      <c r="C1714" s="18"/>
      <c r="D1714" s="18"/>
      <c r="E1714" s="18"/>
      <c r="F1714" s="18"/>
      <c r="G1714" s="18"/>
      <c r="H1714" s="6"/>
      <c r="I1714" s="18"/>
      <c r="J1714" s="6"/>
      <c r="K1714" s="6"/>
      <c r="L1714" s="20"/>
      <c r="M1714" s="8">
        <f t="shared" si="56"/>
        <v>10</v>
      </c>
      <c r="N1714" s="8">
        <f t="shared" si="57"/>
        <v>10.809999999999999</v>
      </c>
    </row>
    <row r="1715" spans="1:14" x14ac:dyDescent="0.2">
      <c r="A1715" s="19" t="s">
        <v>2088</v>
      </c>
      <c r="B1715" s="19" t="s">
        <v>16</v>
      </c>
      <c r="C1715" s="19" t="s">
        <v>90</v>
      </c>
      <c r="D1715" s="17" t="s">
        <v>26</v>
      </c>
      <c r="E1715" s="17" t="s">
        <v>18</v>
      </c>
      <c r="F1715" s="19" t="s">
        <v>151</v>
      </c>
      <c r="G1715" s="17" t="s">
        <v>2083</v>
      </c>
      <c r="H1715" s="4"/>
      <c r="I1715" s="17" t="s">
        <v>2076</v>
      </c>
      <c r="J1715" s="17" t="s">
        <v>415</v>
      </c>
      <c r="K1715" s="17" t="s">
        <v>144</v>
      </c>
      <c r="L1715" s="19"/>
      <c r="M1715" s="8">
        <f t="shared" si="56"/>
        <v>10</v>
      </c>
      <c r="N1715" s="8">
        <f t="shared" si="57"/>
        <v>10.809999999999999</v>
      </c>
    </row>
    <row r="1716" spans="1:14" x14ac:dyDescent="0.2">
      <c r="A1716" s="18"/>
      <c r="B1716" s="18"/>
      <c r="C1716" s="18"/>
      <c r="D1716" s="18"/>
      <c r="E1716" s="18"/>
      <c r="F1716" s="18"/>
      <c r="G1716" s="18"/>
      <c r="H1716" s="6"/>
      <c r="I1716" s="18"/>
      <c r="J1716" s="18"/>
      <c r="K1716" s="18"/>
      <c r="L1716" s="20"/>
      <c r="M1716" s="8">
        <f t="shared" ref="M1716:M1766" si="58">L1716*1.15+10</f>
        <v>10</v>
      </c>
      <c r="N1716" s="8">
        <f t="shared" ref="N1716:N1766" si="59">M1716*1.081</f>
        <v>10.809999999999999</v>
      </c>
    </row>
    <row r="1717" spans="1:14" x14ac:dyDescent="0.2">
      <c r="A1717" s="19" t="s">
        <v>2089</v>
      </c>
      <c r="B1717" s="19" t="s">
        <v>83</v>
      </c>
      <c r="C1717" s="19" t="s">
        <v>16</v>
      </c>
      <c r="D1717" s="17" t="s">
        <v>37</v>
      </c>
      <c r="E1717" s="17" t="s">
        <v>18</v>
      </c>
      <c r="F1717" s="19" t="s">
        <v>176</v>
      </c>
      <c r="G1717" s="17" t="s">
        <v>2083</v>
      </c>
      <c r="H1717" s="4"/>
      <c r="I1717" s="17" t="s">
        <v>2076</v>
      </c>
      <c r="J1717" s="4"/>
      <c r="K1717" s="17" t="s">
        <v>144</v>
      </c>
      <c r="L1717" s="19"/>
      <c r="M1717" s="8">
        <f t="shared" si="58"/>
        <v>10</v>
      </c>
      <c r="N1717" s="8">
        <f t="shared" si="59"/>
        <v>10.809999999999999</v>
      </c>
    </row>
    <row r="1718" spans="1:14" x14ac:dyDescent="0.2">
      <c r="A1718" s="18"/>
      <c r="B1718" s="18"/>
      <c r="C1718" s="18"/>
      <c r="D1718" s="18"/>
      <c r="E1718" s="18"/>
      <c r="F1718" s="18"/>
      <c r="G1718" s="18"/>
      <c r="H1718" s="6"/>
      <c r="I1718" s="18"/>
      <c r="J1718" s="6"/>
      <c r="K1718" s="18"/>
      <c r="L1718" s="20"/>
      <c r="M1718" s="8">
        <f t="shared" si="58"/>
        <v>10</v>
      </c>
      <c r="N1718" s="8">
        <f t="shared" si="59"/>
        <v>10.809999999999999</v>
      </c>
    </row>
    <row r="1719" spans="1:14" x14ac:dyDescent="0.2">
      <c r="A1719" s="19" t="s">
        <v>2090</v>
      </c>
      <c r="B1719" s="19" t="s">
        <v>32</v>
      </c>
      <c r="C1719" s="19" t="s">
        <v>103</v>
      </c>
      <c r="D1719" s="17" t="s">
        <v>31</v>
      </c>
      <c r="E1719" s="17" t="s">
        <v>18</v>
      </c>
      <c r="F1719" s="19" t="s">
        <v>202</v>
      </c>
      <c r="G1719" s="17" t="s">
        <v>2083</v>
      </c>
      <c r="H1719" s="4"/>
      <c r="I1719" s="17" t="s">
        <v>2076</v>
      </c>
      <c r="J1719" s="4"/>
      <c r="K1719" s="4"/>
      <c r="L1719" s="19"/>
      <c r="M1719" s="8">
        <f t="shared" si="58"/>
        <v>10</v>
      </c>
      <c r="N1719" s="8">
        <f t="shared" si="59"/>
        <v>10.809999999999999</v>
      </c>
    </row>
    <row r="1720" spans="1:14" x14ac:dyDescent="0.2">
      <c r="A1720" s="18"/>
      <c r="B1720" s="18"/>
      <c r="C1720" s="18"/>
      <c r="D1720" s="18"/>
      <c r="E1720" s="18"/>
      <c r="F1720" s="18"/>
      <c r="G1720" s="18"/>
      <c r="H1720" s="6"/>
      <c r="I1720" s="18"/>
      <c r="J1720" s="6"/>
      <c r="K1720" s="6"/>
      <c r="L1720" s="20"/>
      <c r="M1720" s="8">
        <f t="shared" si="58"/>
        <v>10</v>
      </c>
      <c r="N1720" s="8">
        <f t="shared" si="59"/>
        <v>10.809999999999999</v>
      </c>
    </row>
    <row r="1721" spans="1:14" x14ac:dyDescent="0.2">
      <c r="A1721" s="19" t="s">
        <v>2091</v>
      </c>
      <c r="B1721" s="19" t="s">
        <v>280</v>
      </c>
      <c r="C1721" s="19" t="s">
        <v>392</v>
      </c>
      <c r="D1721" s="17" t="s">
        <v>26</v>
      </c>
      <c r="E1721" s="17" t="s">
        <v>18</v>
      </c>
      <c r="F1721" s="19" t="s">
        <v>205</v>
      </c>
      <c r="G1721" s="17" t="s">
        <v>2083</v>
      </c>
      <c r="H1721" s="4"/>
      <c r="I1721" s="17" t="s">
        <v>2076</v>
      </c>
      <c r="J1721" s="17" t="s">
        <v>415</v>
      </c>
      <c r="K1721" s="17" t="s">
        <v>59</v>
      </c>
      <c r="L1721" s="19"/>
      <c r="M1721" s="8">
        <f t="shared" si="58"/>
        <v>10</v>
      </c>
      <c r="N1721" s="8">
        <f t="shared" si="59"/>
        <v>10.809999999999999</v>
      </c>
    </row>
    <row r="1722" spans="1:14" x14ac:dyDescent="0.2">
      <c r="A1722" s="18"/>
      <c r="B1722" s="18"/>
      <c r="C1722" s="18"/>
      <c r="D1722" s="18"/>
      <c r="E1722" s="18"/>
      <c r="F1722" s="18"/>
      <c r="G1722" s="18"/>
      <c r="H1722" s="6"/>
      <c r="I1722" s="18"/>
      <c r="J1722" s="18"/>
      <c r="K1722" s="18"/>
      <c r="L1722" s="20"/>
      <c r="M1722" s="8">
        <f t="shared" si="58"/>
        <v>10</v>
      </c>
      <c r="N1722" s="8">
        <f t="shared" si="59"/>
        <v>10.809999999999999</v>
      </c>
    </row>
    <row r="1723" spans="1:14" x14ac:dyDescent="0.2">
      <c r="A1723" s="19" t="s">
        <v>2092</v>
      </c>
      <c r="B1723" s="19" t="s">
        <v>16</v>
      </c>
      <c r="C1723" s="19" t="s">
        <v>90</v>
      </c>
      <c r="D1723" s="17" t="s">
        <v>31</v>
      </c>
      <c r="E1723" s="17" t="s">
        <v>18</v>
      </c>
      <c r="F1723" s="19" t="s">
        <v>113</v>
      </c>
      <c r="G1723" s="17" t="s">
        <v>2083</v>
      </c>
      <c r="H1723" s="4"/>
      <c r="I1723" s="17" t="s">
        <v>2093</v>
      </c>
      <c r="J1723" s="17" t="s">
        <v>2094</v>
      </c>
      <c r="K1723" s="17" t="s">
        <v>144</v>
      </c>
      <c r="L1723" s="19"/>
      <c r="M1723" s="8">
        <f t="shared" si="58"/>
        <v>10</v>
      </c>
      <c r="N1723" s="8">
        <f t="shared" si="59"/>
        <v>10.809999999999999</v>
      </c>
    </row>
    <row r="1724" spans="1:14" x14ac:dyDescent="0.2">
      <c r="A1724" s="18"/>
      <c r="B1724" s="18"/>
      <c r="C1724" s="18"/>
      <c r="D1724" s="18"/>
      <c r="E1724" s="18"/>
      <c r="F1724" s="18"/>
      <c r="G1724" s="18"/>
      <c r="H1724" s="6"/>
      <c r="I1724" s="18"/>
      <c r="J1724" s="18"/>
      <c r="K1724" s="18"/>
      <c r="L1724" s="20"/>
      <c r="M1724" s="8">
        <f t="shared" si="58"/>
        <v>10</v>
      </c>
      <c r="N1724" s="8">
        <f t="shared" si="59"/>
        <v>10.809999999999999</v>
      </c>
    </row>
    <row r="1725" spans="1:14" x14ac:dyDescent="0.2">
      <c r="A1725" s="19" t="s">
        <v>2095</v>
      </c>
      <c r="B1725" s="19" t="s">
        <v>90</v>
      </c>
      <c r="C1725" s="19" t="s">
        <v>264</v>
      </c>
      <c r="D1725" s="17" t="s">
        <v>37</v>
      </c>
      <c r="E1725" s="17" t="s">
        <v>18</v>
      </c>
      <c r="F1725" s="19" t="s">
        <v>34</v>
      </c>
      <c r="G1725" s="17" t="s">
        <v>2083</v>
      </c>
      <c r="H1725" s="4"/>
      <c r="I1725" s="17" t="s">
        <v>2093</v>
      </c>
      <c r="J1725" s="4"/>
      <c r="K1725" s="17" t="s">
        <v>2096</v>
      </c>
      <c r="L1725" s="19"/>
      <c r="M1725" s="8">
        <f t="shared" si="58"/>
        <v>10</v>
      </c>
      <c r="N1725" s="8">
        <f t="shared" si="59"/>
        <v>10.809999999999999</v>
      </c>
    </row>
    <row r="1726" spans="1:14" x14ac:dyDescent="0.2">
      <c r="A1726" s="18"/>
      <c r="B1726" s="18"/>
      <c r="C1726" s="18"/>
      <c r="D1726" s="18"/>
      <c r="E1726" s="18"/>
      <c r="F1726" s="18"/>
      <c r="G1726" s="18"/>
      <c r="H1726" s="6"/>
      <c r="I1726" s="18"/>
      <c r="J1726" s="6"/>
      <c r="K1726" s="18"/>
      <c r="L1726" s="20"/>
      <c r="M1726" s="8">
        <f t="shared" si="58"/>
        <v>10</v>
      </c>
      <c r="N1726" s="8">
        <f t="shared" si="59"/>
        <v>10.809999999999999</v>
      </c>
    </row>
    <row r="1727" spans="1:14" x14ac:dyDescent="0.2">
      <c r="A1727" s="19" t="s">
        <v>2097</v>
      </c>
      <c r="B1727" s="19" t="s">
        <v>91</v>
      </c>
      <c r="C1727" s="19" t="s">
        <v>168</v>
      </c>
      <c r="D1727" s="17" t="s">
        <v>26</v>
      </c>
      <c r="E1727" s="17" t="s">
        <v>18</v>
      </c>
      <c r="F1727" s="19" t="s">
        <v>164</v>
      </c>
      <c r="G1727" s="17" t="s">
        <v>2083</v>
      </c>
      <c r="H1727" s="4"/>
      <c r="I1727" s="17" t="s">
        <v>2093</v>
      </c>
      <c r="J1727" s="17" t="s">
        <v>2098</v>
      </c>
      <c r="K1727" s="17" t="s">
        <v>144</v>
      </c>
      <c r="L1727" s="19"/>
      <c r="M1727" s="8">
        <f t="shared" si="58"/>
        <v>10</v>
      </c>
      <c r="N1727" s="8">
        <f t="shared" si="59"/>
        <v>10.809999999999999</v>
      </c>
    </row>
    <row r="1728" spans="1:14" x14ac:dyDescent="0.2">
      <c r="A1728" s="18"/>
      <c r="B1728" s="18"/>
      <c r="C1728" s="18"/>
      <c r="D1728" s="18"/>
      <c r="E1728" s="18"/>
      <c r="F1728" s="18"/>
      <c r="G1728" s="18"/>
      <c r="H1728" s="6"/>
      <c r="I1728" s="18"/>
      <c r="J1728" s="18"/>
      <c r="K1728" s="18"/>
      <c r="L1728" s="20"/>
      <c r="M1728" s="8">
        <f t="shared" si="58"/>
        <v>10</v>
      </c>
      <c r="N1728" s="8">
        <f t="shared" si="59"/>
        <v>10.809999999999999</v>
      </c>
    </row>
    <row r="1729" spans="1:14" x14ac:dyDescent="0.2">
      <c r="A1729" s="19" t="s">
        <v>2099</v>
      </c>
      <c r="B1729" s="19" t="s">
        <v>91</v>
      </c>
      <c r="C1729" s="19" t="s">
        <v>168</v>
      </c>
      <c r="D1729" s="17" t="s">
        <v>26</v>
      </c>
      <c r="E1729" s="17" t="s">
        <v>18</v>
      </c>
      <c r="F1729" s="19" t="s">
        <v>151</v>
      </c>
      <c r="G1729" s="17" t="s">
        <v>2083</v>
      </c>
      <c r="H1729" s="4"/>
      <c r="I1729" s="17" t="s">
        <v>2093</v>
      </c>
      <c r="J1729" s="17" t="s">
        <v>415</v>
      </c>
      <c r="K1729" s="17" t="s">
        <v>222</v>
      </c>
      <c r="L1729" s="19"/>
      <c r="M1729" s="8">
        <f t="shared" si="58"/>
        <v>10</v>
      </c>
      <c r="N1729" s="8">
        <f t="shared" si="59"/>
        <v>10.809999999999999</v>
      </c>
    </row>
    <row r="1730" spans="1:14" x14ac:dyDescent="0.2">
      <c r="A1730" s="18"/>
      <c r="B1730" s="18"/>
      <c r="C1730" s="18"/>
      <c r="D1730" s="18"/>
      <c r="E1730" s="18"/>
      <c r="F1730" s="18"/>
      <c r="G1730" s="18"/>
      <c r="H1730" s="6"/>
      <c r="I1730" s="18"/>
      <c r="J1730" s="18"/>
      <c r="K1730" s="18"/>
      <c r="L1730" s="20"/>
      <c r="M1730" s="8">
        <f t="shared" si="58"/>
        <v>10</v>
      </c>
      <c r="N1730" s="8">
        <f t="shared" si="59"/>
        <v>10.809999999999999</v>
      </c>
    </row>
    <row r="1731" spans="1:14" x14ac:dyDescent="0.2">
      <c r="A1731" s="19" t="s">
        <v>2100</v>
      </c>
      <c r="B1731" s="19" t="s">
        <v>16</v>
      </c>
      <c r="C1731" s="19" t="s">
        <v>90</v>
      </c>
      <c r="D1731" s="17" t="s">
        <v>31</v>
      </c>
      <c r="E1731" s="17" t="s">
        <v>18</v>
      </c>
      <c r="F1731" s="19" t="s">
        <v>202</v>
      </c>
      <c r="G1731" s="17" t="s">
        <v>2083</v>
      </c>
      <c r="H1731" s="4"/>
      <c r="I1731" s="17" t="s">
        <v>2093</v>
      </c>
      <c r="J1731" s="4"/>
      <c r="K1731" s="17" t="s">
        <v>2101</v>
      </c>
      <c r="L1731" s="19"/>
      <c r="M1731" s="8">
        <f t="shared" si="58"/>
        <v>10</v>
      </c>
      <c r="N1731" s="8">
        <f t="shared" si="59"/>
        <v>10.809999999999999</v>
      </c>
    </row>
    <row r="1732" spans="1:14" x14ac:dyDescent="0.2">
      <c r="A1732" s="18"/>
      <c r="B1732" s="18"/>
      <c r="C1732" s="18"/>
      <c r="D1732" s="18"/>
      <c r="E1732" s="18"/>
      <c r="F1732" s="18"/>
      <c r="G1732" s="18"/>
      <c r="H1732" s="6"/>
      <c r="I1732" s="18"/>
      <c r="J1732" s="6"/>
      <c r="K1732" s="18"/>
      <c r="L1732" s="20"/>
      <c r="M1732" s="8">
        <f t="shared" si="58"/>
        <v>10</v>
      </c>
      <c r="N1732" s="8">
        <f t="shared" si="59"/>
        <v>10.809999999999999</v>
      </c>
    </row>
    <row r="1733" spans="1:14" x14ac:dyDescent="0.2">
      <c r="A1733" s="19" t="s">
        <v>2102</v>
      </c>
      <c r="B1733" s="19" t="s">
        <v>103</v>
      </c>
      <c r="C1733" s="19" t="s">
        <v>118</v>
      </c>
      <c r="D1733" s="17" t="s">
        <v>14</v>
      </c>
      <c r="E1733" s="17" t="s">
        <v>109</v>
      </c>
      <c r="F1733" s="19" t="s">
        <v>202</v>
      </c>
      <c r="G1733" s="17" t="s">
        <v>2083</v>
      </c>
      <c r="H1733" s="4"/>
      <c r="I1733" s="17" t="s">
        <v>2093</v>
      </c>
      <c r="J1733" s="17" t="s">
        <v>2103</v>
      </c>
      <c r="K1733" s="17" t="s">
        <v>2101</v>
      </c>
      <c r="L1733" s="19"/>
      <c r="M1733" s="8">
        <f t="shared" si="58"/>
        <v>10</v>
      </c>
      <c r="N1733" s="8">
        <f t="shared" si="59"/>
        <v>10.809999999999999</v>
      </c>
    </row>
    <row r="1734" spans="1:14" x14ac:dyDescent="0.2">
      <c r="A1734" s="18"/>
      <c r="B1734" s="18"/>
      <c r="C1734" s="18"/>
      <c r="D1734" s="18"/>
      <c r="E1734" s="18"/>
      <c r="F1734" s="18"/>
      <c r="G1734" s="18"/>
      <c r="H1734" s="6"/>
      <c r="I1734" s="18"/>
      <c r="J1734" s="18"/>
      <c r="K1734" s="18"/>
      <c r="L1734" s="20"/>
      <c r="M1734" s="8">
        <f t="shared" si="58"/>
        <v>10</v>
      </c>
      <c r="N1734" s="8">
        <f t="shared" si="59"/>
        <v>10.809999999999999</v>
      </c>
    </row>
    <row r="1735" spans="1:14" x14ac:dyDescent="0.2">
      <c r="A1735" s="1" t="s">
        <v>2104</v>
      </c>
      <c r="B1735" s="1" t="s">
        <v>87</v>
      </c>
      <c r="C1735" s="1" t="s">
        <v>91</v>
      </c>
      <c r="D1735" s="2" t="s">
        <v>39</v>
      </c>
      <c r="E1735" s="2" t="s">
        <v>18</v>
      </c>
      <c r="F1735" s="5"/>
      <c r="G1735" s="2" t="s">
        <v>2083</v>
      </c>
      <c r="H1735" s="5"/>
      <c r="I1735" s="2" t="s">
        <v>2105</v>
      </c>
      <c r="J1735" s="5"/>
      <c r="K1735" s="5"/>
      <c r="L1735" s="1"/>
      <c r="M1735" s="8">
        <f t="shared" si="58"/>
        <v>10</v>
      </c>
      <c r="N1735" s="8">
        <f t="shared" si="59"/>
        <v>10.809999999999999</v>
      </c>
    </row>
    <row r="1736" spans="1:14" x14ac:dyDescent="0.2">
      <c r="A1736" s="19" t="s">
        <v>2106</v>
      </c>
      <c r="B1736" s="19" t="s">
        <v>264</v>
      </c>
      <c r="C1736" s="19" t="s">
        <v>168</v>
      </c>
      <c r="D1736" s="17" t="s">
        <v>37</v>
      </c>
      <c r="E1736" s="17" t="s">
        <v>18</v>
      </c>
      <c r="F1736" s="19" t="s">
        <v>148</v>
      </c>
      <c r="G1736" s="17" t="s">
        <v>2083</v>
      </c>
      <c r="H1736" s="4"/>
      <c r="I1736" s="17" t="s">
        <v>2069</v>
      </c>
      <c r="J1736" s="4"/>
      <c r="K1736" s="17" t="s">
        <v>196</v>
      </c>
      <c r="L1736" s="19"/>
      <c r="M1736" s="8">
        <f t="shared" si="58"/>
        <v>10</v>
      </c>
      <c r="N1736" s="8">
        <f t="shared" si="59"/>
        <v>10.809999999999999</v>
      </c>
    </row>
    <row r="1737" spans="1:14" x14ac:dyDescent="0.2">
      <c r="A1737" s="18"/>
      <c r="B1737" s="18"/>
      <c r="C1737" s="18"/>
      <c r="D1737" s="18"/>
      <c r="E1737" s="18"/>
      <c r="F1737" s="18"/>
      <c r="G1737" s="18"/>
      <c r="H1737" s="6"/>
      <c r="I1737" s="18"/>
      <c r="J1737" s="6"/>
      <c r="K1737" s="18"/>
      <c r="L1737" s="20"/>
      <c r="M1737" s="8">
        <f t="shared" si="58"/>
        <v>10</v>
      </c>
      <c r="N1737" s="8">
        <f t="shared" si="59"/>
        <v>10.809999999999999</v>
      </c>
    </row>
    <row r="1738" spans="1:14" x14ac:dyDescent="0.2">
      <c r="A1738" s="19" t="s">
        <v>2107</v>
      </c>
      <c r="B1738" s="19" t="s">
        <v>24</v>
      </c>
      <c r="C1738" s="19" t="s">
        <v>217</v>
      </c>
      <c r="D1738" s="17" t="s">
        <v>31</v>
      </c>
      <c r="E1738" s="17" t="s">
        <v>18</v>
      </c>
      <c r="F1738" s="19" t="s">
        <v>34</v>
      </c>
      <c r="G1738" s="17" t="s">
        <v>2083</v>
      </c>
      <c r="H1738" s="4"/>
      <c r="I1738" s="17" t="s">
        <v>2069</v>
      </c>
      <c r="J1738" s="4"/>
      <c r="K1738" s="17" t="s">
        <v>2108</v>
      </c>
      <c r="L1738" s="19"/>
      <c r="M1738" s="8">
        <f t="shared" si="58"/>
        <v>10</v>
      </c>
      <c r="N1738" s="8">
        <f t="shared" si="59"/>
        <v>10.809999999999999</v>
      </c>
    </row>
    <row r="1739" spans="1:14" x14ac:dyDescent="0.2">
      <c r="A1739" s="18"/>
      <c r="B1739" s="18"/>
      <c r="C1739" s="18"/>
      <c r="D1739" s="18"/>
      <c r="E1739" s="18"/>
      <c r="F1739" s="18"/>
      <c r="G1739" s="18"/>
      <c r="H1739" s="6"/>
      <c r="I1739" s="18"/>
      <c r="J1739" s="6"/>
      <c r="K1739" s="18"/>
      <c r="L1739" s="20"/>
      <c r="M1739" s="8">
        <f t="shared" si="58"/>
        <v>10</v>
      </c>
      <c r="N1739" s="8">
        <f t="shared" si="59"/>
        <v>10.809999999999999</v>
      </c>
    </row>
    <row r="1740" spans="1:14" x14ac:dyDescent="0.2">
      <c r="A1740" s="19" t="s">
        <v>2109</v>
      </c>
      <c r="B1740" s="19" t="s">
        <v>33</v>
      </c>
      <c r="C1740" s="19" t="s">
        <v>305</v>
      </c>
      <c r="D1740" s="17" t="s">
        <v>17</v>
      </c>
      <c r="E1740" s="17" t="s">
        <v>18</v>
      </c>
      <c r="F1740" s="19" t="s">
        <v>164</v>
      </c>
      <c r="G1740" s="17" t="s">
        <v>2083</v>
      </c>
      <c r="H1740" s="4"/>
      <c r="I1740" s="17" t="s">
        <v>2069</v>
      </c>
      <c r="J1740" s="4"/>
      <c r="K1740" s="4"/>
      <c r="L1740" s="19"/>
      <c r="M1740" s="8">
        <f t="shared" si="58"/>
        <v>10</v>
      </c>
      <c r="N1740" s="8">
        <f t="shared" si="59"/>
        <v>10.809999999999999</v>
      </c>
    </row>
    <row r="1741" spans="1:14" x14ac:dyDescent="0.2">
      <c r="A1741" s="18"/>
      <c r="B1741" s="18"/>
      <c r="C1741" s="18"/>
      <c r="D1741" s="18"/>
      <c r="E1741" s="18"/>
      <c r="F1741" s="18"/>
      <c r="G1741" s="18"/>
      <c r="H1741" s="6"/>
      <c r="I1741" s="18"/>
      <c r="J1741" s="6"/>
      <c r="K1741" s="6"/>
      <c r="L1741" s="20"/>
      <c r="M1741" s="8">
        <f t="shared" si="58"/>
        <v>10</v>
      </c>
      <c r="N1741" s="8">
        <f t="shared" si="59"/>
        <v>10.809999999999999</v>
      </c>
    </row>
    <row r="1742" spans="1:14" x14ac:dyDescent="0.2">
      <c r="A1742" s="19" t="s">
        <v>2110</v>
      </c>
      <c r="B1742" s="19" t="s">
        <v>639</v>
      </c>
      <c r="C1742" s="19" t="s">
        <v>236</v>
      </c>
      <c r="D1742" s="17" t="s">
        <v>26</v>
      </c>
      <c r="E1742" s="17" t="s">
        <v>18</v>
      </c>
      <c r="F1742" s="19" t="s">
        <v>151</v>
      </c>
      <c r="G1742" s="17" t="s">
        <v>2083</v>
      </c>
      <c r="H1742" s="4"/>
      <c r="I1742" s="17" t="s">
        <v>2069</v>
      </c>
      <c r="J1742" s="17" t="s">
        <v>415</v>
      </c>
      <c r="K1742" s="17" t="s">
        <v>2111</v>
      </c>
      <c r="L1742" s="19"/>
      <c r="M1742" s="8">
        <f t="shared" si="58"/>
        <v>10</v>
      </c>
      <c r="N1742" s="8">
        <f t="shared" si="59"/>
        <v>10.809999999999999</v>
      </c>
    </row>
    <row r="1743" spans="1:14" x14ac:dyDescent="0.2">
      <c r="A1743" s="18"/>
      <c r="B1743" s="18"/>
      <c r="C1743" s="18"/>
      <c r="D1743" s="18"/>
      <c r="E1743" s="18"/>
      <c r="F1743" s="18"/>
      <c r="G1743" s="18"/>
      <c r="H1743" s="6"/>
      <c r="I1743" s="18"/>
      <c r="J1743" s="18"/>
      <c r="K1743" s="18"/>
      <c r="L1743" s="20"/>
      <c r="M1743" s="8">
        <f t="shared" si="58"/>
        <v>10</v>
      </c>
      <c r="N1743" s="8">
        <f t="shared" si="59"/>
        <v>10.809999999999999</v>
      </c>
    </row>
    <row r="1744" spans="1:14" x14ac:dyDescent="0.2">
      <c r="A1744" s="19" t="s">
        <v>2112</v>
      </c>
      <c r="B1744" s="19" t="s">
        <v>16</v>
      </c>
      <c r="C1744" s="19" t="s">
        <v>90</v>
      </c>
      <c r="D1744" s="17" t="s">
        <v>17</v>
      </c>
      <c r="E1744" s="17" t="s">
        <v>18</v>
      </c>
      <c r="F1744" s="19" t="s">
        <v>176</v>
      </c>
      <c r="G1744" s="17" t="s">
        <v>2083</v>
      </c>
      <c r="H1744" s="4"/>
      <c r="I1744" s="17" t="s">
        <v>2069</v>
      </c>
      <c r="J1744" s="4"/>
      <c r="K1744" s="17" t="s">
        <v>2113</v>
      </c>
      <c r="L1744" s="19"/>
      <c r="M1744" s="8">
        <f t="shared" si="58"/>
        <v>10</v>
      </c>
      <c r="N1744" s="8">
        <f t="shared" si="59"/>
        <v>10.809999999999999</v>
      </c>
    </row>
    <row r="1745" spans="1:14" x14ac:dyDescent="0.2">
      <c r="A1745" s="18"/>
      <c r="B1745" s="18"/>
      <c r="C1745" s="18"/>
      <c r="D1745" s="18"/>
      <c r="E1745" s="18"/>
      <c r="F1745" s="18"/>
      <c r="G1745" s="18"/>
      <c r="H1745" s="6"/>
      <c r="I1745" s="18"/>
      <c r="J1745" s="6"/>
      <c r="K1745" s="18"/>
      <c r="L1745" s="20"/>
      <c r="M1745" s="8">
        <f t="shared" si="58"/>
        <v>10</v>
      </c>
      <c r="N1745" s="8">
        <f t="shared" si="59"/>
        <v>10.809999999999999</v>
      </c>
    </row>
    <row r="1746" spans="1:14" x14ac:dyDescent="0.2">
      <c r="A1746" s="19" t="s">
        <v>2114</v>
      </c>
      <c r="B1746" s="19" t="s">
        <v>137</v>
      </c>
      <c r="C1746" s="19" t="s">
        <v>24</v>
      </c>
      <c r="D1746" s="17" t="s">
        <v>31</v>
      </c>
      <c r="E1746" s="17" t="s">
        <v>18</v>
      </c>
      <c r="F1746" s="19" t="s">
        <v>202</v>
      </c>
      <c r="G1746" s="17" t="s">
        <v>2083</v>
      </c>
      <c r="H1746" s="4"/>
      <c r="I1746" s="17" t="s">
        <v>2069</v>
      </c>
      <c r="J1746" s="4"/>
      <c r="K1746" s="17" t="s">
        <v>2115</v>
      </c>
      <c r="L1746" s="19"/>
      <c r="M1746" s="8">
        <f t="shared" si="58"/>
        <v>10</v>
      </c>
      <c r="N1746" s="8">
        <f t="shared" si="59"/>
        <v>10.809999999999999</v>
      </c>
    </row>
    <row r="1747" spans="1:14" x14ac:dyDescent="0.2">
      <c r="A1747" s="18"/>
      <c r="B1747" s="18"/>
      <c r="C1747" s="18"/>
      <c r="D1747" s="18"/>
      <c r="E1747" s="18"/>
      <c r="F1747" s="18"/>
      <c r="G1747" s="18"/>
      <c r="H1747" s="6"/>
      <c r="I1747" s="18"/>
      <c r="J1747" s="6"/>
      <c r="K1747" s="18"/>
      <c r="L1747" s="20"/>
      <c r="M1747" s="8">
        <f t="shared" si="58"/>
        <v>10</v>
      </c>
      <c r="N1747" s="8">
        <f t="shared" si="59"/>
        <v>10.809999999999999</v>
      </c>
    </row>
    <row r="1748" spans="1:14" x14ac:dyDescent="0.2">
      <c r="A1748" s="19" t="s">
        <v>2116</v>
      </c>
      <c r="B1748" s="19" t="s">
        <v>61</v>
      </c>
      <c r="C1748" s="19" t="s">
        <v>62</v>
      </c>
      <c r="D1748" s="17" t="s">
        <v>31</v>
      </c>
      <c r="E1748" s="17" t="s">
        <v>18</v>
      </c>
      <c r="F1748" s="19" t="s">
        <v>151</v>
      </c>
      <c r="G1748" s="17" t="s">
        <v>2083</v>
      </c>
      <c r="H1748" s="4"/>
      <c r="I1748" s="17" t="s">
        <v>2117</v>
      </c>
      <c r="J1748" s="17" t="s">
        <v>1879</v>
      </c>
      <c r="K1748" s="17" t="s">
        <v>744</v>
      </c>
      <c r="L1748" s="19"/>
      <c r="M1748" s="8">
        <f t="shared" si="58"/>
        <v>10</v>
      </c>
      <c r="N1748" s="8">
        <f t="shared" si="59"/>
        <v>10.809999999999999</v>
      </c>
    </row>
    <row r="1749" spans="1:14" x14ac:dyDescent="0.2">
      <c r="A1749" s="18"/>
      <c r="B1749" s="18"/>
      <c r="C1749" s="18"/>
      <c r="D1749" s="18"/>
      <c r="E1749" s="18"/>
      <c r="F1749" s="18"/>
      <c r="G1749" s="18"/>
      <c r="H1749" s="6"/>
      <c r="I1749" s="18"/>
      <c r="J1749" s="18"/>
      <c r="K1749" s="18"/>
      <c r="L1749" s="20"/>
      <c r="M1749" s="8">
        <f t="shared" si="58"/>
        <v>10</v>
      </c>
      <c r="N1749" s="8">
        <f t="shared" si="59"/>
        <v>10.809999999999999</v>
      </c>
    </row>
    <row r="1750" spans="1:14" x14ac:dyDescent="0.2">
      <c r="A1750" s="19" t="s">
        <v>2118</v>
      </c>
      <c r="B1750" s="19" t="s">
        <v>33</v>
      </c>
      <c r="C1750" s="19" t="s">
        <v>305</v>
      </c>
      <c r="D1750" s="17" t="s">
        <v>17</v>
      </c>
      <c r="E1750" s="17" t="s">
        <v>18</v>
      </c>
      <c r="F1750" s="19" t="s">
        <v>176</v>
      </c>
      <c r="G1750" s="17" t="s">
        <v>2083</v>
      </c>
      <c r="H1750" s="4"/>
      <c r="I1750" s="17" t="s">
        <v>2117</v>
      </c>
      <c r="J1750" s="4"/>
      <c r="K1750" s="17" t="s">
        <v>59</v>
      </c>
      <c r="L1750" s="19"/>
      <c r="M1750" s="8">
        <f t="shared" si="58"/>
        <v>10</v>
      </c>
      <c r="N1750" s="8">
        <f t="shared" si="59"/>
        <v>10.809999999999999</v>
      </c>
    </row>
    <row r="1751" spans="1:14" x14ac:dyDescent="0.2">
      <c r="A1751" s="18"/>
      <c r="B1751" s="18"/>
      <c r="C1751" s="18"/>
      <c r="D1751" s="18"/>
      <c r="E1751" s="18"/>
      <c r="F1751" s="18"/>
      <c r="G1751" s="18"/>
      <c r="H1751" s="6"/>
      <c r="I1751" s="18"/>
      <c r="J1751" s="6"/>
      <c r="K1751" s="18"/>
      <c r="L1751" s="20"/>
      <c r="M1751" s="8">
        <f t="shared" si="58"/>
        <v>10</v>
      </c>
      <c r="N1751" s="8">
        <f t="shared" si="59"/>
        <v>10.809999999999999</v>
      </c>
    </row>
    <row r="1752" spans="1:14" x14ac:dyDescent="0.2">
      <c r="A1752" s="19" t="s">
        <v>2119</v>
      </c>
      <c r="B1752" s="19" t="s">
        <v>33</v>
      </c>
      <c r="C1752" s="19" t="s">
        <v>305</v>
      </c>
      <c r="D1752" s="17" t="s">
        <v>17</v>
      </c>
      <c r="E1752" s="17" t="s">
        <v>18</v>
      </c>
      <c r="F1752" s="19" t="s">
        <v>202</v>
      </c>
      <c r="G1752" s="17" t="s">
        <v>2083</v>
      </c>
      <c r="H1752" s="4"/>
      <c r="I1752" s="17" t="s">
        <v>2117</v>
      </c>
      <c r="J1752" s="4"/>
      <c r="K1752" s="17" t="s">
        <v>744</v>
      </c>
      <c r="L1752" s="19"/>
      <c r="M1752" s="8">
        <f t="shared" si="58"/>
        <v>10</v>
      </c>
      <c r="N1752" s="8">
        <f t="shared" si="59"/>
        <v>10.809999999999999</v>
      </c>
    </row>
    <row r="1753" spans="1:14" x14ac:dyDescent="0.2">
      <c r="A1753" s="18"/>
      <c r="B1753" s="18"/>
      <c r="C1753" s="18"/>
      <c r="D1753" s="18"/>
      <c r="E1753" s="18"/>
      <c r="F1753" s="18"/>
      <c r="G1753" s="18"/>
      <c r="H1753" s="6"/>
      <c r="I1753" s="18"/>
      <c r="J1753" s="6"/>
      <c r="K1753" s="18"/>
      <c r="L1753" s="20"/>
      <c r="M1753" s="8">
        <f t="shared" si="58"/>
        <v>10</v>
      </c>
      <c r="N1753" s="8">
        <f t="shared" si="59"/>
        <v>10.809999999999999</v>
      </c>
    </row>
    <row r="1754" spans="1:14" x14ac:dyDescent="0.2">
      <c r="A1754" s="19" t="s">
        <v>2120</v>
      </c>
      <c r="B1754" s="19" t="s">
        <v>25</v>
      </c>
      <c r="C1754" s="19" t="s">
        <v>229</v>
      </c>
      <c r="D1754" s="17" t="s">
        <v>26</v>
      </c>
      <c r="E1754" s="17" t="s">
        <v>18</v>
      </c>
      <c r="F1754" s="19" t="s">
        <v>148</v>
      </c>
      <c r="G1754" s="17" t="s">
        <v>2083</v>
      </c>
      <c r="H1754" s="4"/>
      <c r="I1754" s="17" t="s">
        <v>2035</v>
      </c>
      <c r="J1754" s="17" t="s">
        <v>415</v>
      </c>
      <c r="K1754" s="17" t="s">
        <v>2036</v>
      </c>
      <c r="L1754" s="19"/>
      <c r="M1754" s="8">
        <f t="shared" si="58"/>
        <v>10</v>
      </c>
      <c r="N1754" s="8">
        <f t="shared" si="59"/>
        <v>10.809999999999999</v>
      </c>
    </row>
    <row r="1755" spans="1:14" x14ac:dyDescent="0.2">
      <c r="A1755" s="18"/>
      <c r="B1755" s="18"/>
      <c r="C1755" s="18"/>
      <c r="D1755" s="18"/>
      <c r="E1755" s="18"/>
      <c r="F1755" s="18"/>
      <c r="G1755" s="18"/>
      <c r="H1755" s="6"/>
      <c r="I1755" s="18"/>
      <c r="J1755" s="18"/>
      <c r="K1755" s="18"/>
      <c r="L1755" s="20"/>
      <c r="M1755" s="8">
        <f t="shared" si="58"/>
        <v>10</v>
      </c>
      <c r="N1755" s="8">
        <f t="shared" si="59"/>
        <v>10.809999999999999</v>
      </c>
    </row>
    <row r="1756" spans="1:14" x14ac:dyDescent="0.2">
      <c r="A1756" s="19" t="s">
        <v>2121</v>
      </c>
      <c r="B1756" s="19" t="s">
        <v>2563</v>
      </c>
      <c r="C1756" s="19" t="s">
        <v>701</v>
      </c>
      <c r="D1756" s="17" t="s">
        <v>14</v>
      </c>
      <c r="E1756" s="17" t="s">
        <v>128</v>
      </c>
      <c r="F1756" s="19" t="s">
        <v>148</v>
      </c>
      <c r="G1756" s="17" t="s">
        <v>2083</v>
      </c>
      <c r="H1756" s="4"/>
      <c r="I1756" s="17" t="s">
        <v>2035</v>
      </c>
      <c r="J1756" s="17" t="s">
        <v>329</v>
      </c>
      <c r="K1756" s="17" t="s">
        <v>2036</v>
      </c>
      <c r="L1756" s="19"/>
      <c r="M1756" s="8">
        <f t="shared" si="58"/>
        <v>10</v>
      </c>
      <c r="N1756" s="8">
        <f t="shared" si="59"/>
        <v>10.809999999999999</v>
      </c>
    </row>
    <row r="1757" spans="1:14" x14ac:dyDescent="0.2">
      <c r="A1757" s="18"/>
      <c r="B1757" s="18"/>
      <c r="C1757" s="18"/>
      <c r="D1757" s="18"/>
      <c r="E1757" s="18"/>
      <c r="F1757" s="18"/>
      <c r="G1757" s="18"/>
      <c r="H1757" s="6"/>
      <c r="I1757" s="18"/>
      <c r="J1757" s="18"/>
      <c r="K1757" s="18"/>
      <c r="L1757" s="20"/>
      <c r="M1757" s="8">
        <f t="shared" si="58"/>
        <v>10</v>
      </c>
      <c r="N1757" s="8">
        <f t="shared" si="59"/>
        <v>10.809999999999999</v>
      </c>
    </row>
    <row r="1758" spans="1:14" x14ac:dyDescent="0.2">
      <c r="A1758" s="19" t="s">
        <v>2122</v>
      </c>
      <c r="B1758" s="19" t="s">
        <v>168</v>
      </c>
      <c r="C1758" s="19" t="s">
        <v>3197</v>
      </c>
      <c r="D1758" s="17" t="s">
        <v>14</v>
      </c>
      <c r="E1758" s="17" t="s">
        <v>128</v>
      </c>
      <c r="F1758" s="19" t="s">
        <v>192</v>
      </c>
      <c r="G1758" s="17" t="s">
        <v>2083</v>
      </c>
      <c r="H1758" s="4"/>
      <c r="I1758" s="17" t="s">
        <v>2035</v>
      </c>
      <c r="J1758" s="17" t="s">
        <v>329</v>
      </c>
      <c r="K1758" s="17" t="s">
        <v>2123</v>
      </c>
      <c r="L1758" s="19"/>
      <c r="M1758" s="8">
        <f t="shared" si="58"/>
        <v>10</v>
      </c>
      <c r="N1758" s="8">
        <f t="shared" si="59"/>
        <v>10.809999999999999</v>
      </c>
    </row>
    <row r="1759" spans="1:14" x14ac:dyDescent="0.2">
      <c r="A1759" s="18"/>
      <c r="B1759" s="18"/>
      <c r="C1759" s="18"/>
      <c r="D1759" s="18"/>
      <c r="E1759" s="18"/>
      <c r="F1759" s="18"/>
      <c r="G1759" s="18"/>
      <c r="H1759" s="6"/>
      <c r="I1759" s="18"/>
      <c r="J1759" s="18"/>
      <c r="K1759" s="18"/>
      <c r="L1759" s="20"/>
      <c r="M1759" s="8">
        <f t="shared" si="58"/>
        <v>10</v>
      </c>
      <c r="N1759" s="8">
        <f t="shared" si="59"/>
        <v>10.809999999999999</v>
      </c>
    </row>
    <row r="1760" spans="1:14" x14ac:dyDescent="0.2">
      <c r="A1760" s="19" t="s">
        <v>2124</v>
      </c>
      <c r="B1760" s="19" t="s">
        <v>87</v>
      </c>
      <c r="C1760" s="19" t="s">
        <v>91</v>
      </c>
      <c r="D1760" s="17" t="s">
        <v>17</v>
      </c>
      <c r="E1760" s="17" t="s">
        <v>18</v>
      </c>
      <c r="F1760" s="19" t="s">
        <v>113</v>
      </c>
      <c r="G1760" s="17" t="s">
        <v>2083</v>
      </c>
      <c r="H1760" s="4"/>
      <c r="I1760" s="17" t="s">
        <v>2035</v>
      </c>
      <c r="J1760" s="17" t="s">
        <v>274</v>
      </c>
      <c r="K1760" s="17" t="s">
        <v>695</v>
      </c>
      <c r="L1760" s="19"/>
      <c r="M1760" s="8">
        <f t="shared" si="58"/>
        <v>10</v>
      </c>
      <c r="N1760" s="8">
        <f t="shared" si="59"/>
        <v>10.809999999999999</v>
      </c>
    </row>
    <row r="1761" spans="1:14" x14ac:dyDescent="0.2">
      <c r="A1761" s="18"/>
      <c r="B1761" s="18"/>
      <c r="C1761" s="18"/>
      <c r="D1761" s="18"/>
      <c r="E1761" s="18"/>
      <c r="F1761" s="18"/>
      <c r="G1761" s="18"/>
      <c r="H1761" s="6"/>
      <c r="I1761" s="18"/>
      <c r="J1761" s="18"/>
      <c r="K1761" s="18"/>
      <c r="L1761" s="20"/>
      <c r="M1761" s="8">
        <f t="shared" si="58"/>
        <v>10</v>
      </c>
      <c r="N1761" s="8">
        <f t="shared" si="59"/>
        <v>10.809999999999999</v>
      </c>
    </row>
    <row r="1762" spans="1:14" x14ac:dyDescent="0.2">
      <c r="A1762" s="19" t="s">
        <v>2125</v>
      </c>
      <c r="B1762" s="19" t="s">
        <v>25</v>
      </c>
      <c r="C1762" s="19" t="s">
        <v>229</v>
      </c>
      <c r="D1762" s="17" t="s">
        <v>37</v>
      </c>
      <c r="E1762" s="17" t="s">
        <v>18</v>
      </c>
      <c r="F1762" s="19" t="s">
        <v>34</v>
      </c>
      <c r="G1762" s="17" t="s">
        <v>2083</v>
      </c>
      <c r="H1762" s="4"/>
      <c r="I1762" s="17" t="s">
        <v>2035</v>
      </c>
      <c r="J1762" s="4"/>
      <c r="K1762" s="17" t="s">
        <v>2126</v>
      </c>
      <c r="L1762" s="19"/>
      <c r="M1762" s="8">
        <f t="shared" si="58"/>
        <v>10</v>
      </c>
      <c r="N1762" s="8">
        <f t="shared" si="59"/>
        <v>10.809999999999999</v>
      </c>
    </row>
    <row r="1763" spans="1:14" x14ac:dyDescent="0.2">
      <c r="A1763" s="18"/>
      <c r="B1763" s="18"/>
      <c r="C1763" s="18"/>
      <c r="D1763" s="18"/>
      <c r="E1763" s="18"/>
      <c r="F1763" s="18"/>
      <c r="G1763" s="18"/>
      <c r="H1763" s="6"/>
      <c r="I1763" s="18"/>
      <c r="J1763" s="6"/>
      <c r="K1763" s="18"/>
      <c r="L1763" s="20"/>
      <c r="M1763" s="8">
        <f t="shared" si="58"/>
        <v>10</v>
      </c>
      <c r="N1763" s="8">
        <f t="shared" si="59"/>
        <v>10.809999999999999</v>
      </c>
    </row>
    <row r="1764" spans="1:14" x14ac:dyDescent="0.2">
      <c r="A1764" s="19" t="s">
        <v>2127</v>
      </c>
      <c r="B1764" s="19" t="s">
        <v>213</v>
      </c>
      <c r="C1764" s="19" t="s">
        <v>185</v>
      </c>
      <c r="D1764" s="17" t="s">
        <v>14</v>
      </c>
      <c r="E1764" s="17" t="s">
        <v>128</v>
      </c>
      <c r="F1764" s="19" t="s">
        <v>34</v>
      </c>
      <c r="G1764" s="17" t="s">
        <v>2083</v>
      </c>
      <c r="H1764" s="4"/>
      <c r="I1764" s="17" t="s">
        <v>2035</v>
      </c>
      <c r="J1764" s="17" t="s">
        <v>329</v>
      </c>
      <c r="K1764" s="17" t="s">
        <v>2126</v>
      </c>
      <c r="L1764" s="19"/>
      <c r="M1764" s="8">
        <f t="shared" si="58"/>
        <v>10</v>
      </c>
      <c r="N1764" s="8">
        <f t="shared" si="59"/>
        <v>10.809999999999999</v>
      </c>
    </row>
    <row r="1765" spans="1:14" x14ac:dyDescent="0.2">
      <c r="A1765" s="18"/>
      <c r="B1765" s="18"/>
      <c r="C1765" s="18"/>
      <c r="D1765" s="18"/>
      <c r="E1765" s="18"/>
      <c r="F1765" s="18"/>
      <c r="G1765" s="18"/>
      <c r="H1765" s="6"/>
      <c r="I1765" s="18"/>
      <c r="J1765" s="18"/>
      <c r="K1765" s="18"/>
      <c r="L1765" s="20"/>
      <c r="M1765" s="8">
        <f t="shared" si="58"/>
        <v>10</v>
      </c>
      <c r="N1765" s="8">
        <f t="shared" si="59"/>
        <v>10.809999999999999</v>
      </c>
    </row>
    <row r="1766" spans="1:14" x14ac:dyDescent="0.2">
      <c r="A1766" s="19" t="s">
        <v>2128</v>
      </c>
      <c r="B1766" s="19" t="s">
        <v>280</v>
      </c>
      <c r="C1766" s="19" t="s">
        <v>87</v>
      </c>
      <c r="D1766" s="17" t="s">
        <v>17</v>
      </c>
      <c r="E1766" s="17" t="s">
        <v>18</v>
      </c>
      <c r="F1766" s="19" t="s">
        <v>164</v>
      </c>
      <c r="G1766" s="17" t="s">
        <v>2083</v>
      </c>
      <c r="H1766" s="4"/>
      <c r="I1766" s="17" t="s">
        <v>2035</v>
      </c>
      <c r="J1766" s="4"/>
      <c r="K1766" s="17" t="s">
        <v>2129</v>
      </c>
      <c r="L1766" s="19"/>
      <c r="M1766" s="8">
        <f t="shared" si="58"/>
        <v>10</v>
      </c>
      <c r="N1766" s="8">
        <f t="shared" si="59"/>
        <v>10.809999999999999</v>
      </c>
    </row>
    <row r="1767" spans="1:14" x14ac:dyDescent="0.2">
      <c r="A1767" s="18"/>
      <c r="B1767" s="18"/>
      <c r="C1767" s="18"/>
      <c r="D1767" s="18"/>
      <c r="E1767" s="18"/>
      <c r="F1767" s="18"/>
      <c r="G1767" s="18"/>
      <c r="H1767" s="6"/>
      <c r="I1767" s="18"/>
      <c r="J1767" s="6"/>
      <c r="K1767" s="18"/>
      <c r="L1767" s="20"/>
      <c r="M1767" s="8">
        <f t="shared" ref="M1767:M1813" si="60">L1767*1.15+10</f>
        <v>10</v>
      </c>
      <c r="N1767" s="8">
        <f t="shared" ref="N1767:N1813" si="61">M1767*1.081</f>
        <v>10.809999999999999</v>
      </c>
    </row>
    <row r="1768" spans="1:14" x14ac:dyDescent="0.2">
      <c r="A1768" s="19" t="s">
        <v>2130</v>
      </c>
      <c r="B1768" s="19" t="s">
        <v>127</v>
      </c>
      <c r="C1768" s="19" t="s">
        <v>2754</v>
      </c>
      <c r="D1768" s="17" t="s">
        <v>14</v>
      </c>
      <c r="E1768" s="17" t="s">
        <v>128</v>
      </c>
      <c r="F1768" s="19" t="s">
        <v>164</v>
      </c>
      <c r="G1768" s="17" t="s">
        <v>2083</v>
      </c>
      <c r="H1768" s="4"/>
      <c r="I1768" s="17" t="s">
        <v>2035</v>
      </c>
      <c r="J1768" s="17" t="s">
        <v>329</v>
      </c>
      <c r="K1768" s="17" t="s">
        <v>2129</v>
      </c>
      <c r="L1768" s="19"/>
      <c r="M1768" s="8">
        <f t="shared" si="60"/>
        <v>10</v>
      </c>
      <c r="N1768" s="8">
        <f t="shared" si="61"/>
        <v>10.809999999999999</v>
      </c>
    </row>
    <row r="1769" spans="1:14" x14ac:dyDescent="0.2">
      <c r="A1769" s="18"/>
      <c r="B1769" s="18"/>
      <c r="C1769" s="18"/>
      <c r="D1769" s="18"/>
      <c r="E1769" s="18"/>
      <c r="F1769" s="18"/>
      <c r="G1769" s="18"/>
      <c r="H1769" s="6"/>
      <c r="I1769" s="18"/>
      <c r="J1769" s="18"/>
      <c r="K1769" s="18"/>
      <c r="L1769" s="20"/>
      <c r="M1769" s="8">
        <f t="shared" si="60"/>
        <v>10</v>
      </c>
      <c r="N1769" s="8">
        <f t="shared" si="61"/>
        <v>10.809999999999999</v>
      </c>
    </row>
    <row r="1770" spans="1:14" x14ac:dyDescent="0.2">
      <c r="A1770" s="19" t="s">
        <v>2131</v>
      </c>
      <c r="B1770" s="19" t="s">
        <v>25</v>
      </c>
      <c r="C1770" s="19" t="s">
        <v>229</v>
      </c>
      <c r="D1770" s="17" t="s">
        <v>26</v>
      </c>
      <c r="E1770" s="17" t="s">
        <v>18</v>
      </c>
      <c r="F1770" s="19" t="s">
        <v>151</v>
      </c>
      <c r="G1770" s="17" t="s">
        <v>2083</v>
      </c>
      <c r="H1770" s="4"/>
      <c r="I1770" s="17" t="s">
        <v>2035</v>
      </c>
      <c r="J1770" s="17" t="s">
        <v>415</v>
      </c>
      <c r="K1770" s="17" t="s">
        <v>1376</v>
      </c>
      <c r="L1770" s="19"/>
      <c r="M1770" s="8">
        <f t="shared" si="60"/>
        <v>10</v>
      </c>
      <c r="N1770" s="8">
        <f t="shared" si="61"/>
        <v>10.809999999999999</v>
      </c>
    </row>
    <row r="1771" spans="1:14" x14ac:dyDescent="0.2">
      <c r="A1771" s="18"/>
      <c r="B1771" s="18"/>
      <c r="C1771" s="18"/>
      <c r="D1771" s="18"/>
      <c r="E1771" s="18"/>
      <c r="F1771" s="18"/>
      <c r="G1771" s="18"/>
      <c r="H1771" s="6"/>
      <c r="I1771" s="18"/>
      <c r="J1771" s="18"/>
      <c r="K1771" s="18"/>
      <c r="L1771" s="20"/>
      <c r="M1771" s="8">
        <f t="shared" si="60"/>
        <v>10</v>
      </c>
      <c r="N1771" s="8">
        <f t="shared" si="61"/>
        <v>10.809999999999999</v>
      </c>
    </row>
    <row r="1772" spans="1:14" x14ac:dyDescent="0.2">
      <c r="A1772" s="19" t="s">
        <v>2132</v>
      </c>
      <c r="B1772" s="19" t="s">
        <v>290</v>
      </c>
      <c r="C1772" s="19" t="s">
        <v>25</v>
      </c>
      <c r="D1772" s="17" t="s">
        <v>26</v>
      </c>
      <c r="E1772" s="17" t="s">
        <v>18</v>
      </c>
      <c r="F1772" s="19" t="s">
        <v>176</v>
      </c>
      <c r="G1772" s="17" t="s">
        <v>2083</v>
      </c>
      <c r="H1772" s="4"/>
      <c r="I1772" s="17" t="s">
        <v>2035</v>
      </c>
      <c r="J1772" s="17" t="s">
        <v>415</v>
      </c>
      <c r="K1772" s="17" t="s">
        <v>135</v>
      </c>
      <c r="L1772" s="19"/>
      <c r="M1772" s="8">
        <f t="shared" si="60"/>
        <v>10</v>
      </c>
      <c r="N1772" s="8">
        <f t="shared" si="61"/>
        <v>10.809999999999999</v>
      </c>
    </row>
    <row r="1773" spans="1:14" x14ac:dyDescent="0.2">
      <c r="A1773" s="18"/>
      <c r="B1773" s="18"/>
      <c r="C1773" s="18"/>
      <c r="D1773" s="18"/>
      <c r="E1773" s="18"/>
      <c r="F1773" s="18"/>
      <c r="G1773" s="18"/>
      <c r="H1773" s="6"/>
      <c r="I1773" s="18"/>
      <c r="J1773" s="18"/>
      <c r="K1773" s="18"/>
      <c r="L1773" s="20"/>
      <c r="M1773" s="8">
        <f t="shared" si="60"/>
        <v>10</v>
      </c>
      <c r="N1773" s="8">
        <f t="shared" si="61"/>
        <v>10.809999999999999</v>
      </c>
    </row>
    <row r="1774" spans="1:14" x14ac:dyDescent="0.2">
      <c r="A1774" s="19" t="s">
        <v>2133</v>
      </c>
      <c r="B1774" s="19" t="s">
        <v>51</v>
      </c>
      <c r="C1774" s="19" t="s">
        <v>225</v>
      </c>
      <c r="D1774" s="17" t="s">
        <v>14</v>
      </c>
      <c r="E1774" s="17" t="s">
        <v>128</v>
      </c>
      <c r="F1774" s="19" t="s">
        <v>176</v>
      </c>
      <c r="G1774" s="17" t="s">
        <v>2083</v>
      </c>
      <c r="H1774" s="4"/>
      <c r="I1774" s="17" t="s">
        <v>2035</v>
      </c>
      <c r="J1774" s="4"/>
      <c r="K1774" s="17" t="s">
        <v>135</v>
      </c>
      <c r="L1774" s="19"/>
      <c r="M1774" s="8">
        <f t="shared" si="60"/>
        <v>10</v>
      </c>
      <c r="N1774" s="8">
        <f t="shared" si="61"/>
        <v>10.809999999999999</v>
      </c>
    </row>
    <row r="1775" spans="1:14" x14ac:dyDescent="0.2">
      <c r="A1775" s="18"/>
      <c r="B1775" s="18"/>
      <c r="C1775" s="18"/>
      <c r="D1775" s="18"/>
      <c r="E1775" s="18"/>
      <c r="F1775" s="18"/>
      <c r="G1775" s="18"/>
      <c r="H1775" s="6"/>
      <c r="I1775" s="18"/>
      <c r="J1775" s="6"/>
      <c r="K1775" s="18"/>
      <c r="L1775" s="20"/>
      <c r="M1775" s="8">
        <f t="shared" si="60"/>
        <v>10</v>
      </c>
      <c r="N1775" s="8">
        <f t="shared" si="61"/>
        <v>10.809999999999999</v>
      </c>
    </row>
    <row r="1776" spans="1:14" x14ac:dyDescent="0.2">
      <c r="A1776" s="19" t="s">
        <v>2134</v>
      </c>
      <c r="B1776" s="19" t="s">
        <v>25</v>
      </c>
      <c r="C1776" s="19" t="s">
        <v>229</v>
      </c>
      <c r="D1776" s="17" t="s">
        <v>26</v>
      </c>
      <c r="E1776" s="17" t="s">
        <v>18</v>
      </c>
      <c r="F1776" s="19" t="s">
        <v>202</v>
      </c>
      <c r="G1776" s="17" t="s">
        <v>2083</v>
      </c>
      <c r="H1776" s="4"/>
      <c r="I1776" s="17" t="s">
        <v>2035</v>
      </c>
      <c r="J1776" s="17" t="s">
        <v>415</v>
      </c>
      <c r="K1776" s="17" t="s">
        <v>1279</v>
      </c>
      <c r="L1776" s="19"/>
      <c r="M1776" s="8">
        <f t="shared" si="60"/>
        <v>10</v>
      </c>
      <c r="N1776" s="8">
        <f t="shared" si="61"/>
        <v>10.809999999999999</v>
      </c>
    </row>
    <row r="1777" spans="1:14" x14ac:dyDescent="0.2">
      <c r="A1777" s="18"/>
      <c r="B1777" s="18"/>
      <c r="C1777" s="18"/>
      <c r="D1777" s="18"/>
      <c r="E1777" s="18"/>
      <c r="F1777" s="18"/>
      <c r="G1777" s="18"/>
      <c r="H1777" s="6"/>
      <c r="I1777" s="18"/>
      <c r="J1777" s="18"/>
      <c r="K1777" s="18"/>
      <c r="L1777" s="20"/>
      <c r="M1777" s="8">
        <f t="shared" si="60"/>
        <v>10</v>
      </c>
      <c r="N1777" s="8">
        <f t="shared" si="61"/>
        <v>10.809999999999999</v>
      </c>
    </row>
    <row r="1778" spans="1:14" x14ac:dyDescent="0.2">
      <c r="A1778" s="19" t="s">
        <v>2135</v>
      </c>
      <c r="B1778" s="19" t="s">
        <v>83</v>
      </c>
      <c r="C1778" s="19" t="s">
        <v>33</v>
      </c>
      <c r="D1778" s="17" t="s">
        <v>39</v>
      </c>
      <c r="E1778" s="17" t="s">
        <v>18</v>
      </c>
      <c r="F1778" s="19" t="s">
        <v>52</v>
      </c>
      <c r="G1778" s="17" t="s">
        <v>2136</v>
      </c>
      <c r="H1778" s="4"/>
      <c r="I1778" s="17" t="s">
        <v>2137</v>
      </c>
      <c r="J1778" s="4"/>
      <c r="K1778" s="4"/>
      <c r="L1778" s="19"/>
      <c r="M1778" s="8">
        <f t="shared" si="60"/>
        <v>10</v>
      </c>
      <c r="N1778" s="8">
        <f t="shared" si="61"/>
        <v>10.809999999999999</v>
      </c>
    </row>
    <row r="1779" spans="1:14" x14ac:dyDescent="0.2">
      <c r="A1779" s="18"/>
      <c r="B1779" s="18"/>
      <c r="C1779" s="18"/>
      <c r="D1779" s="18"/>
      <c r="E1779" s="18"/>
      <c r="F1779" s="18"/>
      <c r="G1779" s="18"/>
      <c r="H1779" s="6"/>
      <c r="I1779" s="18"/>
      <c r="J1779" s="6"/>
      <c r="K1779" s="6"/>
      <c r="L1779" s="20"/>
      <c r="M1779" s="8">
        <f t="shared" si="60"/>
        <v>10</v>
      </c>
      <c r="N1779" s="8">
        <f t="shared" si="61"/>
        <v>10.809999999999999</v>
      </c>
    </row>
    <row r="1780" spans="1:14" x14ac:dyDescent="0.2">
      <c r="A1780" s="19" t="s">
        <v>2138</v>
      </c>
      <c r="B1780" s="19" t="s">
        <v>32</v>
      </c>
      <c r="C1780" s="19" t="s">
        <v>33</v>
      </c>
      <c r="D1780" s="17" t="s">
        <v>26</v>
      </c>
      <c r="E1780" s="17" t="s">
        <v>18</v>
      </c>
      <c r="F1780" s="19" t="s">
        <v>34</v>
      </c>
      <c r="G1780" s="17" t="s">
        <v>2139</v>
      </c>
      <c r="H1780" s="4"/>
      <c r="I1780" s="17" t="s">
        <v>2140</v>
      </c>
      <c r="J1780" s="4"/>
      <c r="K1780" s="17" t="s">
        <v>752</v>
      </c>
      <c r="L1780" s="19"/>
      <c r="M1780" s="8">
        <f t="shared" si="60"/>
        <v>10</v>
      </c>
      <c r="N1780" s="8">
        <f t="shared" si="61"/>
        <v>10.809999999999999</v>
      </c>
    </row>
    <row r="1781" spans="1:14" x14ac:dyDescent="0.2">
      <c r="A1781" s="18"/>
      <c r="B1781" s="18"/>
      <c r="C1781" s="18"/>
      <c r="D1781" s="18"/>
      <c r="E1781" s="18"/>
      <c r="F1781" s="18"/>
      <c r="G1781" s="18"/>
      <c r="H1781" s="6"/>
      <c r="I1781" s="18"/>
      <c r="J1781" s="6"/>
      <c r="K1781" s="18"/>
      <c r="L1781" s="20"/>
      <c r="M1781" s="8">
        <f t="shared" si="60"/>
        <v>10</v>
      </c>
      <c r="N1781" s="8">
        <f t="shared" si="61"/>
        <v>10.809999999999999</v>
      </c>
    </row>
    <row r="1782" spans="1:14" x14ac:dyDescent="0.2">
      <c r="A1782" s="19" t="s">
        <v>2141</v>
      </c>
      <c r="B1782" s="19" t="s">
        <v>32</v>
      </c>
      <c r="C1782" s="19" t="s">
        <v>33</v>
      </c>
      <c r="D1782" s="17" t="s">
        <v>14</v>
      </c>
      <c r="E1782" s="17" t="s">
        <v>57</v>
      </c>
      <c r="F1782" s="19" t="s">
        <v>34</v>
      </c>
      <c r="G1782" s="17" t="s">
        <v>2142</v>
      </c>
      <c r="H1782" s="4"/>
      <c r="I1782" s="17" t="s">
        <v>2143</v>
      </c>
      <c r="J1782" s="4"/>
      <c r="K1782" s="4"/>
      <c r="L1782" s="19"/>
      <c r="M1782" s="8">
        <f t="shared" si="60"/>
        <v>10</v>
      </c>
      <c r="N1782" s="8">
        <f t="shared" si="61"/>
        <v>10.809999999999999</v>
      </c>
    </row>
    <row r="1783" spans="1:14" x14ac:dyDescent="0.2">
      <c r="A1783" s="18"/>
      <c r="B1783" s="18"/>
      <c r="C1783" s="18"/>
      <c r="D1783" s="18"/>
      <c r="E1783" s="18"/>
      <c r="F1783" s="18"/>
      <c r="G1783" s="18"/>
      <c r="H1783" s="6"/>
      <c r="I1783" s="18"/>
      <c r="J1783" s="6"/>
      <c r="K1783" s="6"/>
      <c r="L1783" s="20"/>
      <c r="M1783" s="8">
        <f t="shared" si="60"/>
        <v>10</v>
      </c>
      <c r="N1783" s="8">
        <f t="shared" si="61"/>
        <v>10.809999999999999</v>
      </c>
    </row>
    <row r="1784" spans="1:14" x14ac:dyDescent="0.2">
      <c r="A1784" s="19" t="s">
        <v>2144</v>
      </c>
      <c r="B1784" s="19" t="s">
        <v>38</v>
      </c>
      <c r="C1784" s="19" t="s">
        <v>83</v>
      </c>
      <c r="D1784" s="17" t="s">
        <v>65</v>
      </c>
      <c r="E1784" s="17" t="s">
        <v>18</v>
      </c>
      <c r="F1784" s="19" t="s">
        <v>164</v>
      </c>
      <c r="G1784" s="17" t="s">
        <v>2145</v>
      </c>
      <c r="H1784" s="4"/>
      <c r="I1784" s="17" t="s">
        <v>2146</v>
      </c>
      <c r="J1784" s="17" t="s">
        <v>845</v>
      </c>
      <c r="K1784" s="17" t="s">
        <v>2147</v>
      </c>
      <c r="L1784" s="19"/>
      <c r="M1784" s="8">
        <f t="shared" si="60"/>
        <v>10</v>
      </c>
      <c r="N1784" s="8">
        <f t="shared" si="61"/>
        <v>10.809999999999999</v>
      </c>
    </row>
    <row r="1785" spans="1:14" x14ac:dyDescent="0.2">
      <c r="A1785" s="18"/>
      <c r="B1785" s="18"/>
      <c r="C1785" s="18"/>
      <c r="D1785" s="18"/>
      <c r="E1785" s="18"/>
      <c r="F1785" s="18"/>
      <c r="G1785" s="18"/>
      <c r="H1785" s="6"/>
      <c r="I1785" s="18"/>
      <c r="J1785" s="18"/>
      <c r="K1785" s="18"/>
      <c r="L1785" s="20"/>
      <c r="M1785" s="8">
        <f t="shared" si="60"/>
        <v>10</v>
      </c>
      <c r="N1785" s="8">
        <f t="shared" si="61"/>
        <v>10.809999999999999</v>
      </c>
    </row>
    <row r="1786" spans="1:14" x14ac:dyDescent="0.2">
      <c r="A1786" s="1" t="s">
        <v>2148</v>
      </c>
      <c r="B1786" s="1" t="s">
        <v>83</v>
      </c>
      <c r="C1786" s="1" t="s">
        <v>16</v>
      </c>
      <c r="D1786" s="2" t="s">
        <v>65</v>
      </c>
      <c r="E1786" s="2" t="s">
        <v>18</v>
      </c>
      <c r="F1786" s="5"/>
      <c r="G1786" s="2" t="s">
        <v>2145</v>
      </c>
      <c r="H1786" s="5"/>
      <c r="I1786" s="2" t="s">
        <v>2149</v>
      </c>
      <c r="J1786" s="2" t="s">
        <v>845</v>
      </c>
      <c r="K1786" s="5"/>
      <c r="L1786" s="1"/>
      <c r="M1786" s="8">
        <f t="shared" si="60"/>
        <v>10</v>
      </c>
      <c r="N1786" s="8">
        <f t="shared" si="61"/>
        <v>10.809999999999999</v>
      </c>
    </row>
    <row r="1787" spans="1:14" x14ac:dyDescent="0.2">
      <c r="A1787" s="19" t="s">
        <v>2150</v>
      </c>
      <c r="B1787" s="19" t="s">
        <v>23</v>
      </c>
      <c r="C1787" s="19" t="s">
        <v>83</v>
      </c>
      <c r="D1787" s="17" t="s">
        <v>26</v>
      </c>
      <c r="E1787" s="17" t="s">
        <v>18</v>
      </c>
      <c r="F1787" s="19" t="s">
        <v>34</v>
      </c>
      <c r="G1787" s="17" t="s">
        <v>2151</v>
      </c>
      <c r="H1787" s="4"/>
      <c r="I1787" s="17" t="s">
        <v>2152</v>
      </c>
      <c r="J1787" s="17" t="s">
        <v>2153</v>
      </c>
      <c r="K1787" s="17" t="s">
        <v>81</v>
      </c>
      <c r="L1787" s="19"/>
      <c r="M1787" s="8">
        <f t="shared" si="60"/>
        <v>10</v>
      </c>
      <c r="N1787" s="8">
        <f t="shared" si="61"/>
        <v>10.809999999999999</v>
      </c>
    </row>
    <row r="1788" spans="1:14" x14ac:dyDescent="0.2">
      <c r="A1788" s="18"/>
      <c r="B1788" s="18"/>
      <c r="C1788" s="18"/>
      <c r="D1788" s="18"/>
      <c r="E1788" s="18"/>
      <c r="F1788" s="18"/>
      <c r="G1788" s="18"/>
      <c r="H1788" s="6"/>
      <c r="I1788" s="18"/>
      <c r="J1788" s="18"/>
      <c r="K1788" s="18"/>
      <c r="L1788" s="20"/>
      <c r="M1788" s="8">
        <f t="shared" si="60"/>
        <v>10</v>
      </c>
      <c r="N1788" s="8">
        <f t="shared" si="61"/>
        <v>10.809999999999999</v>
      </c>
    </row>
    <row r="1789" spans="1:14" x14ac:dyDescent="0.2">
      <c r="A1789" s="1" t="s">
        <v>2154</v>
      </c>
      <c r="B1789" s="1" t="s">
        <v>83</v>
      </c>
      <c r="C1789" s="1" t="s">
        <v>33</v>
      </c>
      <c r="D1789" s="2" t="s">
        <v>65</v>
      </c>
      <c r="E1789" s="2" t="s">
        <v>18</v>
      </c>
      <c r="F1789" s="1" t="s">
        <v>52</v>
      </c>
      <c r="G1789" s="2" t="s">
        <v>2151</v>
      </c>
      <c r="H1789" s="5"/>
      <c r="I1789" s="2" t="s">
        <v>2152</v>
      </c>
      <c r="J1789" s="2" t="s">
        <v>415</v>
      </c>
      <c r="K1789" s="2" t="s">
        <v>1303</v>
      </c>
      <c r="L1789" s="1"/>
      <c r="M1789" s="8">
        <f t="shared" si="60"/>
        <v>10</v>
      </c>
      <c r="N1789" s="8">
        <f t="shared" si="61"/>
        <v>10.809999999999999</v>
      </c>
    </row>
    <row r="1790" spans="1:14" x14ac:dyDescent="0.2">
      <c r="A1790" s="1" t="s">
        <v>2155</v>
      </c>
      <c r="B1790" s="1" t="s">
        <v>32</v>
      </c>
      <c r="C1790" s="1" t="s">
        <v>33</v>
      </c>
      <c r="D1790" s="2" t="s">
        <v>48</v>
      </c>
      <c r="E1790" s="2" t="s">
        <v>325</v>
      </c>
      <c r="F1790" s="5"/>
      <c r="G1790" s="2" t="s">
        <v>2151</v>
      </c>
      <c r="H1790" s="5"/>
      <c r="I1790" s="2" t="s">
        <v>2156</v>
      </c>
      <c r="J1790" s="2" t="s">
        <v>2157</v>
      </c>
      <c r="K1790" s="5"/>
      <c r="L1790" s="1"/>
      <c r="M1790" s="8">
        <f t="shared" si="60"/>
        <v>10</v>
      </c>
      <c r="N1790" s="8">
        <f t="shared" si="61"/>
        <v>10.809999999999999</v>
      </c>
    </row>
    <row r="1791" spans="1:14" x14ac:dyDescent="0.2">
      <c r="A1791" s="19" t="s">
        <v>2158</v>
      </c>
      <c r="B1791" s="19" t="s">
        <v>33</v>
      </c>
      <c r="C1791" s="19" t="s">
        <v>305</v>
      </c>
      <c r="D1791" s="17" t="s">
        <v>17</v>
      </c>
      <c r="E1791" s="17" t="s">
        <v>325</v>
      </c>
      <c r="F1791" s="19" t="s">
        <v>34</v>
      </c>
      <c r="G1791" s="17" t="s">
        <v>2159</v>
      </c>
      <c r="H1791" s="4"/>
      <c r="I1791" s="17" t="s">
        <v>2160</v>
      </c>
      <c r="J1791" s="17" t="s">
        <v>2161</v>
      </c>
      <c r="K1791" s="17" t="s">
        <v>752</v>
      </c>
      <c r="L1791" s="19"/>
      <c r="M1791" s="8">
        <f t="shared" si="60"/>
        <v>10</v>
      </c>
      <c r="N1791" s="8">
        <f t="shared" si="61"/>
        <v>10.809999999999999</v>
      </c>
    </row>
    <row r="1792" spans="1:14" x14ac:dyDescent="0.2">
      <c r="A1792" s="18"/>
      <c r="B1792" s="18"/>
      <c r="C1792" s="18"/>
      <c r="D1792" s="18"/>
      <c r="E1792" s="18"/>
      <c r="F1792" s="18"/>
      <c r="G1792" s="18"/>
      <c r="H1792" s="6"/>
      <c r="I1792" s="18"/>
      <c r="J1792" s="18"/>
      <c r="K1792" s="18"/>
      <c r="L1792" s="20"/>
      <c r="M1792" s="8">
        <f t="shared" si="60"/>
        <v>10</v>
      </c>
      <c r="N1792" s="8">
        <f t="shared" si="61"/>
        <v>10.809999999999999</v>
      </c>
    </row>
    <row r="1793" spans="1:14" x14ac:dyDescent="0.2">
      <c r="A1793" s="19" t="s">
        <v>2162</v>
      </c>
      <c r="B1793" s="19" t="s">
        <v>66</v>
      </c>
      <c r="C1793" s="19" t="s">
        <v>1214</v>
      </c>
      <c r="D1793" s="17" t="s">
        <v>26</v>
      </c>
      <c r="E1793" s="17" t="s">
        <v>18</v>
      </c>
      <c r="F1793" s="19" t="s">
        <v>148</v>
      </c>
      <c r="G1793" s="17" t="s">
        <v>2159</v>
      </c>
      <c r="H1793" s="4"/>
      <c r="I1793" s="17" t="s">
        <v>2163</v>
      </c>
      <c r="J1793" s="17" t="s">
        <v>415</v>
      </c>
      <c r="K1793" s="17" t="s">
        <v>2164</v>
      </c>
      <c r="L1793" s="19"/>
      <c r="M1793" s="8">
        <f t="shared" si="60"/>
        <v>10</v>
      </c>
      <c r="N1793" s="8">
        <f t="shared" si="61"/>
        <v>10.809999999999999</v>
      </c>
    </row>
    <row r="1794" spans="1:14" x14ac:dyDescent="0.2">
      <c r="A1794" s="18"/>
      <c r="B1794" s="18"/>
      <c r="C1794" s="18"/>
      <c r="D1794" s="18"/>
      <c r="E1794" s="18"/>
      <c r="F1794" s="18"/>
      <c r="G1794" s="18"/>
      <c r="H1794" s="6"/>
      <c r="I1794" s="18"/>
      <c r="J1794" s="18"/>
      <c r="K1794" s="18"/>
      <c r="L1794" s="20"/>
      <c r="M1794" s="8">
        <f t="shared" si="60"/>
        <v>10</v>
      </c>
      <c r="N1794" s="8">
        <f t="shared" si="61"/>
        <v>10.809999999999999</v>
      </c>
    </row>
    <row r="1795" spans="1:14" ht="22.5" x14ac:dyDescent="0.2">
      <c r="A1795" s="1" t="s">
        <v>2165</v>
      </c>
      <c r="B1795" s="1" t="s">
        <v>38</v>
      </c>
      <c r="C1795" s="5"/>
      <c r="D1795" s="2" t="s">
        <v>39</v>
      </c>
      <c r="E1795" s="2" t="s">
        <v>18</v>
      </c>
      <c r="F1795" s="5"/>
      <c r="G1795" s="2" t="s">
        <v>2166</v>
      </c>
      <c r="H1795" s="5"/>
      <c r="I1795" s="2" t="s">
        <v>2167</v>
      </c>
      <c r="J1795" s="2" t="s">
        <v>2168</v>
      </c>
      <c r="K1795" s="5"/>
      <c r="L1795" s="1"/>
      <c r="M1795" s="8">
        <f t="shared" si="60"/>
        <v>10</v>
      </c>
      <c r="N1795" s="8">
        <f t="shared" si="61"/>
        <v>10.809999999999999</v>
      </c>
    </row>
    <row r="1796" spans="1:14" x14ac:dyDescent="0.2">
      <c r="A1796" s="1" t="s">
        <v>2169</v>
      </c>
      <c r="B1796" s="1" t="s">
        <v>38</v>
      </c>
      <c r="C1796" s="5"/>
      <c r="D1796" s="2" t="s">
        <v>26</v>
      </c>
      <c r="E1796" s="2" t="s">
        <v>18</v>
      </c>
      <c r="F1796" s="1" t="s">
        <v>571</v>
      </c>
      <c r="G1796" s="2" t="s">
        <v>2166</v>
      </c>
      <c r="H1796" s="5"/>
      <c r="I1796" s="2" t="s">
        <v>2170</v>
      </c>
      <c r="J1796" s="2" t="s">
        <v>2171</v>
      </c>
      <c r="K1796" s="5"/>
      <c r="L1796" s="1"/>
      <c r="M1796" s="8">
        <f t="shared" si="60"/>
        <v>10</v>
      </c>
      <c r="N1796" s="8">
        <f t="shared" si="61"/>
        <v>10.809999999999999</v>
      </c>
    </row>
    <row r="1797" spans="1:14" ht="22.5" x14ac:dyDescent="0.2">
      <c r="A1797" s="1" t="s">
        <v>2172</v>
      </c>
      <c r="B1797" s="1" t="s">
        <v>83</v>
      </c>
      <c r="C1797" s="1" t="s">
        <v>280</v>
      </c>
      <c r="D1797" s="2" t="s">
        <v>26</v>
      </c>
      <c r="E1797" s="2" t="s">
        <v>18</v>
      </c>
      <c r="F1797" s="1" t="s">
        <v>176</v>
      </c>
      <c r="G1797" s="2" t="s">
        <v>2173</v>
      </c>
      <c r="H1797" s="5"/>
      <c r="I1797" s="2" t="s">
        <v>2174</v>
      </c>
      <c r="J1797" s="5"/>
      <c r="K1797" s="5"/>
      <c r="L1797" s="1"/>
      <c r="M1797" s="8">
        <f t="shared" si="60"/>
        <v>10</v>
      </c>
      <c r="N1797" s="8">
        <f t="shared" si="61"/>
        <v>10.809999999999999</v>
      </c>
    </row>
    <row r="1798" spans="1:14" x14ac:dyDescent="0.2">
      <c r="A1798" s="19" t="s">
        <v>2175</v>
      </c>
      <c r="B1798" s="19" t="s">
        <v>16</v>
      </c>
      <c r="C1798" s="19" t="s">
        <v>90</v>
      </c>
      <c r="D1798" s="17" t="s">
        <v>26</v>
      </c>
      <c r="E1798" s="17" t="s">
        <v>18</v>
      </c>
      <c r="F1798" s="19" t="s">
        <v>148</v>
      </c>
      <c r="G1798" s="17" t="s">
        <v>2176</v>
      </c>
      <c r="H1798" s="4"/>
      <c r="I1798" s="17" t="s">
        <v>2177</v>
      </c>
      <c r="J1798" s="17" t="s">
        <v>329</v>
      </c>
      <c r="K1798" s="17" t="s">
        <v>81</v>
      </c>
      <c r="L1798" s="19"/>
      <c r="M1798" s="8">
        <f t="shared" si="60"/>
        <v>10</v>
      </c>
      <c r="N1798" s="8">
        <f t="shared" si="61"/>
        <v>10.809999999999999</v>
      </c>
    </row>
    <row r="1799" spans="1:14" x14ac:dyDescent="0.2">
      <c r="A1799" s="18"/>
      <c r="B1799" s="18"/>
      <c r="C1799" s="18"/>
      <c r="D1799" s="18"/>
      <c r="E1799" s="18"/>
      <c r="F1799" s="18"/>
      <c r="G1799" s="18"/>
      <c r="H1799" s="6"/>
      <c r="I1799" s="18"/>
      <c r="J1799" s="18"/>
      <c r="K1799" s="18"/>
      <c r="L1799" s="20"/>
      <c r="M1799" s="8">
        <f t="shared" si="60"/>
        <v>10</v>
      </c>
      <c r="N1799" s="8">
        <f t="shared" si="61"/>
        <v>10.809999999999999</v>
      </c>
    </row>
    <row r="1800" spans="1:14" x14ac:dyDescent="0.2">
      <c r="A1800" s="19" t="s">
        <v>2178</v>
      </c>
      <c r="B1800" s="19" t="s">
        <v>103</v>
      </c>
      <c r="C1800" s="19" t="s">
        <v>305</v>
      </c>
      <c r="D1800" s="17" t="s">
        <v>39</v>
      </c>
      <c r="E1800" s="17" t="s">
        <v>18</v>
      </c>
      <c r="F1800" s="19" t="s">
        <v>372</v>
      </c>
      <c r="G1800" s="17" t="s">
        <v>2176</v>
      </c>
      <c r="H1800" s="4"/>
      <c r="I1800" s="17" t="s">
        <v>2179</v>
      </c>
      <c r="J1800" s="4"/>
      <c r="K1800" s="17" t="s">
        <v>475</v>
      </c>
      <c r="L1800" s="19"/>
      <c r="M1800" s="8">
        <f t="shared" si="60"/>
        <v>10</v>
      </c>
      <c r="N1800" s="8">
        <f t="shared" si="61"/>
        <v>10.809999999999999</v>
      </c>
    </row>
    <row r="1801" spans="1:14" x14ac:dyDescent="0.2">
      <c r="A1801" s="18"/>
      <c r="B1801" s="18"/>
      <c r="C1801" s="18"/>
      <c r="D1801" s="18"/>
      <c r="E1801" s="18"/>
      <c r="F1801" s="18"/>
      <c r="G1801" s="18"/>
      <c r="H1801" s="6"/>
      <c r="I1801" s="18"/>
      <c r="J1801" s="6"/>
      <c r="K1801" s="18"/>
      <c r="L1801" s="20"/>
      <c r="M1801" s="8">
        <f t="shared" si="60"/>
        <v>10</v>
      </c>
      <c r="N1801" s="8">
        <f t="shared" si="61"/>
        <v>10.809999999999999</v>
      </c>
    </row>
    <row r="1802" spans="1:14" x14ac:dyDescent="0.2">
      <c r="A1802" s="5"/>
      <c r="B1802" s="5"/>
      <c r="C1802" s="5"/>
      <c r="D1802" s="5"/>
      <c r="E1802" s="5"/>
      <c r="F1802" s="5"/>
      <c r="G1802" s="5"/>
      <c r="H1802" s="5"/>
      <c r="I1802" s="5"/>
      <c r="J1802" s="5"/>
      <c r="K1802" s="5"/>
      <c r="L1802" s="9"/>
      <c r="M1802" s="8">
        <f t="shared" si="60"/>
        <v>10</v>
      </c>
      <c r="N1802" s="8">
        <f t="shared" si="61"/>
        <v>10.809999999999999</v>
      </c>
    </row>
    <row r="1803" spans="1:14" ht="22.5" x14ac:dyDescent="0.2">
      <c r="A1803" s="1" t="s">
        <v>2180</v>
      </c>
      <c r="B1803" s="1" t="s">
        <v>280</v>
      </c>
      <c r="C1803" s="1" t="s">
        <v>87</v>
      </c>
      <c r="D1803" s="2" t="s">
        <v>39</v>
      </c>
      <c r="E1803" s="2" t="s">
        <v>43</v>
      </c>
      <c r="F1803" s="5"/>
      <c r="G1803" s="2" t="s">
        <v>2176</v>
      </c>
      <c r="H1803" s="5"/>
      <c r="I1803" s="2" t="s">
        <v>2181</v>
      </c>
      <c r="J1803" s="5"/>
      <c r="K1803" s="5"/>
      <c r="L1803" s="1"/>
      <c r="M1803" s="8">
        <f t="shared" si="60"/>
        <v>10</v>
      </c>
      <c r="N1803" s="8">
        <f t="shared" si="61"/>
        <v>10.809999999999999</v>
      </c>
    </row>
    <row r="1804" spans="1:14" x14ac:dyDescent="0.2">
      <c r="A1804" s="19" t="s">
        <v>2182</v>
      </c>
      <c r="B1804" s="19" t="s">
        <v>103</v>
      </c>
      <c r="C1804" s="19" t="s">
        <v>61</v>
      </c>
      <c r="D1804" s="17" t="s">
        <v>26</v>
      </c>
      <c r="E1804" s="17" t="s">
        <v>18</v>
      </c>
      <c r="F1804" s="19" t="s">
        <v>34</v>
      </c>
      <c r="G1804" s="17" t="s">
        <v>2183</v>
      </c>
      <c r="H1804" s="4"/>
      <c r="I1804" s="17" t="s">
        <v>2184</v>
      </c>
      <c r="J1804" s="17" t="s">
        <v>329</v>
      </c>
      <c r="K1804" s="17" t="s">
        <v>1303</v>
      </c>
      <c r="L1804" s="19"/>
      <c r="M1804" s="8">
        <f t="shared" si="60"/>
        <v>10</v>
      </c>
      <c r="N1804" s="8">
        <f t="shared" si="61"/>
        <v>10.809999999999999</v>
      </c>
    </row>
    <row r="1805" spans="1:14" x14ac:dyDescent="0.2">
      <c r="A1805" s="18"/>
      <c r="B1805" s="18"/>
      <c r="C1805" s="18"/>
      <c r="D1805" s="18"/>
      <c r="E1805" s="18"/>
      <c r="F1805" s="18"/>
      <c r="G1805" s="18"/>
      <c r="H1805" s="6"/>
      <c r="I1805" s="18"/>
      <c r="J1805" s="18"/>
      <c r="K1805" s="18"/>
      <c r="L1805" s="20"/>
      <c r="M1805" s="8">
        <f t="shared" si="60"/>
        <v>10</v>
      </c>
      <c r="N1805" s="8">
        <f t="shared" si="61"/>
        <v>10.809999999999999</v>
      </c>
    </row>
    <row r="1806" spans="1:14" ht="22.5" x14ac:dyDescent="0.2">
      <c r="A1806" s="1" t="s">
        <v>2185</v>
      </c>
      <c r="B1806" s="1" t="s">
        <v>32</v>
      </c>
      <c r="C1806" s="1" t="s">
        <v>33</v>
      </c>
      <c r="D1806" s="2" t="s">
        <v>31</v>
      </c>
      <c r="E1806" s="2" t="s">
        <v>18</v>
      </c>
      <c r="F1806" s="1" t="s">
        <v>34</v>
      </c>
      <c r="G1806" s="2" t="s">
        <v>2183</v>
      </c>
      <c r="H1806" s="5"/>
      <c r="I1806" s="2" t="s">
        <v>2186</v>
      </c>
      <c r="J1806" s="2" t="s">
        <v>288</v>
      </c>
      <c r="K1806" s="2" t="s">
        <v>200</v>
      </c>
      <c r="L1806" s="1"/>
      <c r="M1806" s="8">
        <f t="shared" si="60"/>
        <v>10</v>
      </c>
      <c r="N1806" s="8">
        <f t="shared" si="61"/>
        <v>10.809999999999999</v>
      </c>
    </row>
    <row r="1807" spans="1:14" ht="22.5" x14ac:dyDescent="0.2">
      <c r="A1807" s="1" t="s">
        <v>2187</v>
      </c>
      <c r="B1807" s="1" t="s">
        <v>32</v>
      </c>
      <c r="C1807" s="1" t="s">
        <v>103</v>
      </c>
      <c r="D1807" s="2" t="s">
        <v>26</v>
      </c>
      <c r="E1807" s="2" t="s">
        <v>18</v>
      </c>
      <c r="F1807" s="5"/>
      <c r="G1807" s="2" t="s">
        <v>2188</v>
      </c>
      <c r="H1807" s="5"/>
      <c r="I1807" s="2" t="s">
        <v>2189</v>
      </c>
      <c r="J1807" s="5"/>
      <c r="K1807" s="5"/>
      <c r="L1807" s="1"/>
      <c r="M1807" s="8">
        <f t="shared" si="60"/>
        <v>10</v>
      </c>
      <c r="N1807" s="8">
        <f t="shared" si="61"/>
        <v>10.809999999999999</v>
      </c>
    </row>
    <row r="1808" spans="1:14" x14ac:dyDescent="0.2">
      <c r="A1808" s="19" t="s">
        <v>2190</v>
      </c>
      <c r="B1808" s="19" t="s">
        <v>38</v>
      </c>
      <c r="C1808" s="19" t="s">
        <v>103</v>
      </c>
      <c r="D1808" s="17" t="s">
        <v>26</v>
      </c>
      <c r="E1808" s="17" t="s">
        <v>18</v>
      </c>
      <c r="F1808" s="19" t="s">
        <v>151</v>
      </c>
      <c r="G1808" s="17" t="s">
        <v>2191</v>
      </c>
      <c r="H1808" s="4"/>
      <c r="I1808" s="17" t="s">
        <v>2192</v>
      </c>
      <c r="J1808" s="4"/>
      <c r="K1808" s="4"/>
      <c r="L1808" s="19"/>
      <c r="M1808" s="8">
        <f t="shared" si="60"/>
        <v>10</v>
      </c>
      <c r="N1808" s="8">
        <f t="shared" si="61"/>
        <v>10.809999999999999</v>
      </c>
    </row>
    <row r="1809" spans="1:14" x14ac:dyDescent="0.2">
      <c r="A1809" s="18"/>
      <c r="B1809" s="18"/>
      <c r="C1809" s="18"/>
      <c r="D1809" s="18"/>
      <c r="E1809" s="18"/>
      <c r="F1809" s="18"/>
      <c r="G1809" s="18"/>
      <c r="H1809" s="6"/>
      <c r="I1809" s="18"/>
      <c r="J1809" s="6"/>
      <c r="K1809" s="6"/>
      <c r="L1809" s="20"/>
      <c r="M1809" s="8">
        <f t="shared" si="60"/>
        <v>10</v>
      </c>
      <c r="N1809" s="8">
        <f t="shared" si="61"/>
        <v>10.809999999999999</v>
      </c>
    </row>
    <row r="1810" spans="1:14" x14ac:dyDescent="0.2">
      <c r="A1810" s="19" t="s">
        <v>2193</v>
      </c>
      <c r="B1810" s="19" t="s">
        <v>33</v>
      </c>
      <c r="C1810" s="19" t="s">
        <v>305</v>
      </c>
      <c r="D1810" s="17" t="s">
        <v>26</v>
      </c>
      <c r="E1810" s="17" t="s">
        <v>18</v>
      </c>
      <c r="F1810" s="19" t="s">
        <v>34</v>
      </c>
      <c r="G1810" s="17" t="s">
        <v>2194</v>
      </c>
      <c r="H1810" s="4"/>
      <c r="I1810" s="17" t="s">
        <v>2195</v>
      </c>
      <c r="J1810" s="17" t="s">
        <v>415</v>
      </c>
      <c r="K1810" s="17" t="s">
        <v>30</v>
      </c>
      <c r="L1810" s="19"/>
      <c r="M1810" s="8">
        <f t="shared" si="60"/>
        <v>10</v>
      </c>
      <c r="N1810" s="8">
        <f t="shared" si="61"/>
        <v>10.809999999999999</v>
      </c>
    </row>
    <row r="1811" spans="1:14" x14ac:dyDescent="0.2">
      <c r="A1811" s="18"/>
      <c r="B1811" s="18"/>
      <c r="C1811" s="18"/>
      <c r="D1811" s="18"/>
      <c r="E1811" s="18"/>
      <c r="F1811" s="18"/>
      <c r="G1811" s="18"/>
      <c r="H1811" s="6"/>
      <c r="I1811" s="18"/>
      <c r="J1811" s="18"/>
      <c r="K1811" s="18"/>
      <c r="L1811" s="20"/>
      <c r="M1811" s="8">
        <f t="shared" si="60"/>
        <v>10</v>
      </c>
      <c r="N1811" s="8">
        <f t="shared" si="61"/>
        <v>10.809999999999999</v>
      </c>
    </row>
    <row r="1812" spans="1:14" x14ac:dyDescent="0.2">
      <c r="A1812" s="19" t="s">
        <v>2196</v>
      </c>
      <c r="B1812" s="19" t="s">
        <v>392</v>
      </c>
      <c r="C1812" s="19" t="s">
        <v>91</v>
      </c>
      <c r="D1812" s="17" t="s">
        <v>26</v>
      </c>
      <c r="E1812" s="17" t="s">
        <v>18</v>
      </c>
      <c r="F1812" s="19" t="s">
        <v>34</v>
      </c>
      <c r="G1812" s="17" t="s">
        <v>2194</v>
      </c>
      <c r="H1812" s="4"/>
      <c r="I1812" s="17" t="s">
        <v>2197</v>
      </c>
      <c r="J1812" s="17" t="s">
        <v>415</v>
      </c>
      <c r="K1812" s="17" t="s">
        <v>2198</v>
      </c>
      <c r="L1812" s="19"/>
      <c r="M1812" s="8">
        <f t="shared" si="60"/>
        <v>10</v>
      </c>
      <c r="N1812" s="8">
        <f t="shared" si="61"/>
        <v>10.809999999999999</v>
      </c>
    </row>
    <row r="1813" spans="1:14" x14ac:dyDescent="0.2">
      <c r="A1813" s="18"/>
      <c r="B1813" s="18"/>
      <c r="C1813" s="18"/>
      <c r="D1813" s="18"/>
      <c r="E1813" s="18"/>
      <c r="F1813" s="18"/>
      <c r="G1813" s="18"/>
      <c r="H1813" s="6"/>
      <c r="I1813" s="18"/>
      <c r="J1813" s="18"/>
      <c r="K1813" s="18"/>
      <c r="L1813" s="20"/>
      <c r="M1813" s="8">
        <f t="shared" si="60"/>
        <v>10</v>
      </c>
      <c r="N1813" s="8">
        <f t="shared" si="61"/>
        <v>10.809999999999999</v>
      </c>
    </row>
    <row r="1814" spans="1:14" x14ac:dyDescent="0.2">
      <c r="A1814" s="19" t="s">
        <v>2199</v>
      </c>
      <c r="B1814" s="19" t="s">
        <v>225</v>
      </c>
      <c r="C1814" s="19" t="s">
        <v>208</v>
      </c>
      <c r="D1814" s="17" t="s">
        <v>31</v>
      </c>
      <c r="E1814" s="17" t="s">
        <v>325</v>
      </c>
      <c r="F1814" s="19" t="s">
        <v>113</v>
      </c>
      <c r="G1814" s="17" t="s">
        <v>2200</v>
      </c>
      <c r="H1814" s="4"/>
      <c r="I1814" s="17" t="s">
        <v>2201</v>
      </c>
      <c r="J1814" s="17" t="s">
        <v>329</v>
      </c>
      <c r="K1814" s="17" t="s">
        <v>2202</v>
      </c>
      <c r="L1814" s="19"/>
      <c r="M1814" s="8">
        <f t="shared" ref="M1814:M1863" si="62">L1814*1.15+10</f>
        <v>10</v>
      </c>
      <c r="N1814" s="8">
        <f t="shared" ref="N1814:N1863" si="63">M1814*1.081</f>
        <v>10.809999999999999</v>
      </c>
    </row>
    <row r="1815" spans="1:14" x14ac:dyDescent="0.2">
      <c r="A1815" s="18"/>
      <c r="B1815" s="18"/>
      <c r="C1815" s="18"/>
      <c r="D1815" s="18"/>
      <c r="E1815" s="18"/>
      <c r="F1815" s="18"/>
      <c r="G1815" s="18"/>
      <c r="H1815" s="6"/>
      <c r="I1815" s="18"/>
      <c r="J1815" s="18"/>
      <c r="K1815" s="18"/>
      <c r="L1815" s="20"/>
      <c r="M1815" s="8">
        <f t="shared" si="62"/>
        <v>10</v>
      </c>
      <c r="N1815" s="8">
        <f t="shared" si="63"/>
        <v>10.809999999999999</v>
      </c>
    </row>
    <row r="1816" spans="1:14" x14ac:dyDescent="0.2">
      <c r="A1816" s="19" t="s">
        <v>2203</v>
      </c>
      <c r="B1816" s="19" t="s">
        <v>32</v>
      </c>
      <c r="C1816" s="19" t="s">
        <v>33</v>
      </c>
      <c r="D1816" s="17" t="s">
        <v>26</v>
      </c>
      <c r="E1816" s="17" t="s">
        <v>18</v>
      </c>
      <c r="F1816" s="19" t="s">
        <v>34</v>
      </c>
      <c r="G1816" s="17" t="s">
        <v>2204</v>
      </c>
      <c r="H1816" s="4"/>
      <c r="I1816" s="17" t="s">
        <v>2205</v>
      </c>
      <c r="J1816" s="4"/>
      <c r="K1816" s="4"/>
      <c r="L1816" s="19"/>
      <c r="M1816" s="8">
        <f t="shared" si="62"/>
        <v>10</v>
      </c>
      <c r="N1816" s="8">
        <f t="shared" si="63"/>
        <v>10.809999999999999</v>
      </c>
    </row>
    <row r="1817" spans="1:14" x14ac:dyDescent="0.2">
      <c r="A1817" s="18"/>
      <c r="B1817" s="18"/>
      <c r="C1817" s="18"/>
      <c r="D1817" s="18"/>
      <c r="E1817" s="18"/>
      <c r="F1817" s="18"/>
      <c r="G1817" s="18"/>
      <c r="H1817" s="6"/>
      <c r="I1817" s="18"/>
      <c r="J1817" s="6"/>
      <c r="K1817" s="6"/>
      <c r="L1817" s="20"/>
      <c r="M1817" s="8">
        <f t="shared" si="62"/>
        <v>10</v>
      </c>
      <c r="N1817" s="8">
        <f t="shared" si="63"/>
        <v>10.809999999999999</v>
      </c>
    </row>
    <row r="1818" spans="1:14" x14ac:dyDescent="0.2">
      <c r="A1818" s="19" t="s">
        <v>2206</v>
      </c>
      <c r="B1818" s="19" t="s">
        <v>83</v>
      </c>
      <c r="C1818" s="19" t="s">
        <v>280</v>
      </c>
      <c r="D1818" s="17" t="s">
        <v>26</v>
      </c>
      <c r="E1818" s="17" t="s">
        <v>18</v>
      </c>
      <c r="F1818" s="19" t="s">
        <v>34</v>
      </c>
      <c r="G1818" s="17" t="s">
        <v>2207</v>
      </c>
      <c r="H1818" s="4"/>
      <c r="I1818" s="17" t="s">
        <v>2069</v>
      </c>
      <c r="J1818" s="17" t="s">
        <v>329</v>
      </c>
      <c r="K1818" s="4"/>
      <c r="L1818" s="19"/>
      <c r="M1818" s="8">
        <f t="shared" si="62"/>
        <v>10</v>
      </c>
      <c r="N1818" s="8">
        <f t="shared" si="63"/>
        <v>10.809999999999999</v>
      </c>
    </row>
    <row r="1819" spans="1:14" x14ac:dyDescent="0.2">
      <c r="A1819" s="18"/>
      <c r="B1819" s="18"/>
      <c r="C1819" s="18"/>
      <c r="D1819" s="18"/>
      <c r="E1819" s="18"/>
      <c r="F1819" s="18"/>
      <c r="G1819" s="18"/>
      <c r="H1819" s="6"/>
      <c r="I1819" s="18"/>
      <c r="J1819" s="18"/>
      <c r="K1819" s="6"/>
      <c r="L1819" s="20"/>
      <c r="M1819" s="8">
        <f t="shared" si="62"/>
        <v>10</v>
      </c>
      <c r="N1819" s="8">
        <f t="shared" si="63"/>
        <v>10.809999999999999</v>
      </c>
    </row>
    <row r="1820" spans="1:14" x14ac:dyDescent="0.2">
      <c r="A1820" s="19" t="s">
        <v>2208</v>
      </c>
      <c r="B1820" s="19" t="s">
        <v>258</v>
      </c>
      <c r="C1820" s="19" t="s">
        <v>112</v>
      </c>
      <c r="D1820" s="17" t="s">
        <v>39</v>
      </c>
      <c r="E1820" s="17" t="s">
        <v>18</v>
      </c>
      <c r="F1820" s="19" t="s">
        <v>113</v>
      </c>
      <c r="G1820" s="17" t="s">
        <v>2209</v>
      </c>
      <c r="H1820" s="4"/>
      <c r="I1820" s="17" t="s">
        <v>2210</v>
      </c>
      <c r="J1820" s="17" t="s">
        <v>1185</v>
      </c>
      <c r="K1820" s="4"/>
      <c r="L1820" s="19"/>
      <c r="M1820" s="8">
        <f t="shared" si="62"/>
        <v>10</v>
      </c>
      <c r="N1820" s="8">
        <f t="shared" si="63"/>
        <v>10.809999999999999</v>
      </c>
    </row>
    <row r="1821" spans="1:14" x14ac:dyDescent="0.2">
      <c r="A1821" s="18"/>
      <c r="B1821" s="18"/>
      <c r="C1821" s="18"/>
      <c r="D1821" s="18"/>
      <c r="E1821" s="18"/>
      <c r="F1821" s="18"/>
      <c r="G1821" s="18"/>
      <c r="H1821" s="6"/>
      <c r="I1821" s="18"/>
      <c r="J1821" s="18"/>
      <c r="K1821" s="6"/>
      <c r="L1821" s="20"/>
      <c r="M1821" s="8">
        <f t="shared" si="62"/>
        <v>10</v>
      </c>
      <c r="N1821" s="8">
        <f t="shared" si="63"/>
        <v>10.809999999999999</v>
      </c>
    </row>
    <row r="1822" spans="1:14" x14ac:dyDescent="0.2">
      <c r="A1822" s="19" t="s">
        <v>2211</v>
      </c>
      <c r="B1822" s="19" t="s">
        <v>112</v>
      </c>
      <c r="C1822" s="19" t="s">
        <v>15</v>
      </c>
      <c r="D1822" s="17" t="s">
        <v>14</v>
      </c>
      <c r="E1822" s="17" t="s">
        <v>57</v>
      </c>
      <c r="F1822" s="19" t="s">
        <v>106</v>
      </c>
      <c r="G1822" s="17" t="s">
        <v>2212</v>
      </c>
      <c r="H1822" s="4"/>
      <c r="I1822" s="17" t="s">
        <v>2213</v>
      </c>
      <c r="J1822" s="4"/>
      <c r="K1822" s="4"/>
      <c r="L1822" s="19"/>
      <c r="M1822" s="8">
        <f t="shared" si="62"/>
        <v>10</v>
      </c>
      <c r="N1822" s="8">
        <f t="shared" si="63"/>
        <v>10.809999999999999</v>
      </c>
    </row>
    <row r="1823" spans="1:14" x14ac:dyDescent="0.2">
      <c r="A1823" s="18"/>
      <c r="B1823" s="18"/>
      <c r="C1823" s="18"/>
      <c r="D1823" s="18"/>
      <c r="E1823" s="18"/>
      <c r="F1823" s="18"/>
      <c r="G1823" s="18"/>
      <c r="H1823" s="6"/>
      <c r="I1823" s="18"/>
      <c r="J1823" s="6"/>
      <c r="K1823" s="6"/>
      <c r="L1823" s="20"/>
      <c r="M1823" s="8">
        <f t="shared" si="62"/>
        <v>10</v>
      </c>
      <c r="N1823" s="8">
        <f t="shared" si="63"/>
        <v>10.809999999999999</v>
      </c>
    </row>
    <row r="1824" spans="1:14" ht="22.5" x14ac:dyDescent="0.2">
      <c r="A1824" s="1" t="s">
        <v>2214</v>
      </c>
      <c r="B1824" s="1" t="s">
        <v>83</v>
      </c>
      <c r="C1824" s="1" t="s">
        <v>280</v>
      </c>
      <c r="D1824" s="2" t="s">
        <v>65</v>
      </c>
      <c r="E1824" s="2" t="s">
        <v>43</v>
      </c>
      <c r="F1824" s="5"/>
      <c r="G1824" s="2" t="s">
        <v>2215</v>
      </c>
      <c r="H1824" s="5"/>
      <c r="I1824" s="2" t="s">
        <v>2216</v>
      </c>
      <c r="J1824" s="2" t="s">
        <v>2217</v>
      </c>
      <c r="K1824" s="5"/>
      <c r="L1824" s="1"/>
      <c r="M1824" s="8">
        <f t="shared" si="62"/>
        <v>10</v>
      </c>
      <c r="N1824" s="8">
        <f t="shared" si="63"/>
        <v>10.809999999999999</v>
      </c>
    </row>
    <row r="1825" spans="1:14" x14ac:dyDescent="0.2">
      <c r="A1825" s="19" t="s">
        <v>2218</v>
      </c>
      <c r="B1825" s="19" t="s">
        <v>23</v>
      </c>
      <c r="C1825" s="19" t="s">
        <v>32</v>
      </c>
      <c r="D1825" s="17" t="s">
        <v>56</v>
      </c>
      <c r="E1825" s="17" t="s">
        <v>18</v>
      </c>
      <c r="F1825" s="19" t="s">
        <v>34</v>
      </c>
      <c r="G1825" s="17" t="s">
        <v>2215</v>
      </c>
      <c r="H1825" s="4"/>
      <c r="I1825" s="17" t="s">
        <v>2219</v>
      </c>
      <c r="J1825" s="17" t="s">
        <v>1879</v>
      </c>
      <c r="K1825" s="4"/>
      <c r="L1825" s="19"/>
      <c r="M1825" s="8">
        <f t="shared" si="62"/>
        <v>10</v>
      </c>
      <c r="N1825" s="8">
        <f t="shared" si="63"/>
        <v>10.809999999999999</v>
      </c>
    </row>
    <row r="1826" spans="1:14" x14ac:dyDescent="0.2">
      <c r="A1826" s="18"/>
      <c r="B1826" s="18"/>
      <c r="C1826" s="18"/>
      <c r="D1826" s="18"/>
      <c r="E1826" s="18"/>
      <c r="F1826" s="18"/>
      <c r="G1826" s="18"/>
      <c r="H1826" s="6"/>
      <c r="I1826" s="18"/>
      <c r="J1826" s="18"/>
      <c r="K1826" s="6"/>
      <c r="L1826" s="20"/>
      <c r="M1826" s="8">
        <f t="shared" si="62"/>
        <v>10</v>
      </c>
      <c r="N1826" s="8">
        <f t="shared" si="63"/>
        <v>10.809999999999999</v>
      </c>
    </row>
    <row r="1827" spans="1:14" x14ac:dyDescent="0.2">
      <c r="A1827" s="19" t="s">
        <v>2220</v>
      </c>
      <c r="B1827" s="19" t="s">
        <v>91</v>
      </c>
      <c r="C1827" s="19" t="s">
        <v>51</v>
      </c>
      <c r="D1827" s="17" t="s">
        <v>37</v>
      </c>
      <c r="E1827" s="17" t="s">
        <v>18</v>
      </c>
      <c r="F1827" s="19" t="s">
        <v>119</v>
      </c>
      <c r="G1827" s="17" t="s">
        <v>2221</v>
      </c>
      <c r="H1827" s="4"/>
      <c r="I1827" s="17" t="s">
        <v>2213</v>
      </c>
      <c r="J1827" s="17" t="s">
        <v>2222</v>
      </c>
      <c r="K1827" s="4"/>
      <c r="L1827" s="19"/>
      <c r="M1827" s="8">
        <f t="shared" si="62"/>
        <v>10</v>
      </c>
      <c r="N1827" s="8">
        <f t="shared" si="63"/>
        <v>10.809999999999999</v>
      </c>
    </row>
    <row r="1828" spans="1:14" x14ac:dyDescent="0.2">
      <c r="A1828" s="18"/>
      <c r="B1828" s="18"/>
      <c r="C1828" s="18"/>
      <c r="D1828" s="18"/>
      <c r="E1828" s="18"/>
      <c r="F1828" s="18"/>
      <c r="G1828" s="18"/>
      <c r="H1828" s="6"/>
      <c r="I1828" s="18"/>
      <c r="J1828" s="18"/>
      <c r="K1828" s="6"/>
      <c r="L1828" s="20"/>
      <c r="M1828" s="8">
        <f t="shared" si="62"/>
        <v>10</v>
      </c>
      <c r="N1828" s="8">
        <f t="shared" si="63"/>
        <v>10.809999999999999</v>
      </c>
    </row>
    <row r="1829" spans="1:14" ht="33.75" x14ac:dyDescent="0.2">
      <c r="A1829" s="1" t="s">
        <v>2223</v>
      </c>
      <c r="B1829" s="1" t="s">
        <v>16</v>
      </c>
      <c r="C1829" s="1" t="s">
        <v>90</v>
      </c>
      <c r="D1829" s="2" t="s">
        <v>31</v>
      </c>
      <c r="E1829" s="2" t="s">
        <v>325</v>
      </c>
      <c r="F1829" s="5"/>
      <c r="G1829" s="2" t="s">
        <v>2224</v>
      </c>
      <c r="H1829" s="5"/>
      <c r="I1829" s="2" t="s">
        <v>2225</v>
      </c>
      <c r="J1829" s="5"/>
      <c r="K1829" s="5"/>
      <c r="L1829" s="1"/>
      <c r="M1829" s="8">
        <f t="shared" si="62"/>
        <v>10</v>
      </c>
      <c r="N1829" s="8">
        <f t="shared" si="63"/>
        <v>10.809999999999999</v>
      </c>
    </row>
    <row r="1830" spans="1:14" x14ac:dyDescent="0.2">
      <c r="A1830" s="19" t="s">
        <v>2226</v>
      </c>
      <c r="B1830" s="19" t="s">
        <v>112</v>
      </c>
      <c r="C1830" s="19" t="s">
        <v>103</v>
      </c>
      <c r="D1830" s="17" t="s">
        <v>31</v>
      </c>
      <c r="E1830" s="17" t="s">
        <v>18</v>
      </c>
      <c r="F1830" s="19" t="s">
        <v>148</v>
      </c>
      <c r="G1830" s="17" t="s">
        <v>2224</v>
      </c>
      <c r="H1830" s="4"/>
      <c r="I1830" s="17" t="s">
        <v>2227</v>
      </c>
      <c r="J1830" s="4"/>
      <c r="K1830" s="17" t="s">
        <v>2228</v>
      </c>
      <c r="L1830" s="19"/>
      <c r="M1830" s="8">
        <f t="shared" si="62"/>
        <v>10</v>
      </c>
      <c r="N1830" s="8">
        <f t="shared" si="63"/>
        <v>10.809999999999999</v>
      </c>
    </row>
    <row r="1831" spans="1:14" x14ac:dyDescent="0.2">
      <c r="A1831" s="18"/>
      <c r="B1831" s="18"/>
      <c r="C1831" s="18"/>
      <c r="D1831" s="18"/>
      <c r="E1831" s="18"/>
      <c r="F1831" s="18"/>
      <c r="G1831" s="18"/>
      <c r="H1831" s="6"/>
      <c r="I1831" s="18"/>
      <c r="J1831" s="6"/>
      <c r="K1831" s="18"/>
      <c r="L1831" s="20"/>
      <c r="M1831" s="8">
        <f t="shared" si="62"/>
        <v>10</v>
      </c>
      <c r="N1831" s="8">
        <f t="shared" si="63"/>
        <v>10.809999999999999</v>
      </c>
    </row>
    <row r="1832" spans="1:14" x14ac:dyDescent="0.2">
      <c r="A1832" s="19" t="s">
        <v>2229</v>
      </c>
      <c r="B1832" s="19" t="s">
        <v>16</v>
      </c>
      <c r="C1832" s="19" t="s">
        <v>90</v>
      </c>
      <c r="D1832" s="17" t="s">
        <v>26</v>
      </c>
      <c r="E1832" s="17" t="s">
        <v>18</v>
      </c>
      <c r="F1832" s="19" t="s">
        <v>113</v>
      </c>
      <c r="G1832" s="17" t="s">
        <v>2224</v>
      </c>
      <c r="H1832" s="4"/>
      <c r="I1832" s="17" t="s">
        <v>2227</v>
      </c>
      <c r="J1832" s="17" t="s">
        <v>415</v>
      </c>
      <c r="K1832" s="17" t="s">
        <v>2230</v>
      </c>
      <c r="L1832" s="19"/>
      <c r="M1832" s="8">
        <f t="shared" si="62"/>
        <v>10</v>
      </c>
      <c r="N1832" s="8">
        <f t="shared" si="63"/>
        <v>10.809999999999999</v>
      </c>
    </row>
    <row r="1833" spans="1:14" x14ac:dyDescent="0.2">
      <c r="A1833" s="18"/>
      <c r="B1833" s="18"/>
      <c r="C1833" s="18"/>
      <c r="D1833" s="18"/>
      <c r="E1833" s="18"/>
      <c r="F1833" s="18"/>
      <c r="G1833" s="18"/>
      <c r="H1833" s="6"/>
      <c r="I1833" s="18"/>
      <c r="J1833" s="18"/>
      <c r="K1833" s="18"/>
      <c r="L1833" s="20"/>
      <c r="M1833" s="8">
        <f t="shared" si="62"/>
        <v>10</v>
      </c>
      <c r="N1833" s="8">
        <f t="shared" si="63"/>
        <v>10.809999999999999</v>
      </c>
    </row>
    <row r="1834" spans="1:14" x14ac:dyDescent="0.2">
      <c r="A1834" s="19" t="s">
        <v>2231</v>
      </c>
      <c r="B1834" s="19" t="s">
        <v>91</v>
      </c>
      <c r="C1834" s="19" t="s">
        <v>168</v>
      </c>
      <c r="D1834" s="17" t="s">
        <v>65</v>
      </c>
      <c r="E1834" s="17" t="s">
        <v>18</v>
      </c>
      <c r="F1834" s="19" t="s">
        <v>34</v>
      </c>
      <c r="G1834" s="17" t="s">
        <v>2224</v>
      </c>
      <c r="H1834" s="4"/>
      <c r="I1834" s="17" t="s">
        <v>2227</v>
      </c>
      <c r="J1834" s="17" t="s">
        <v>845</v>
      </c>
      <c r="K1834" s="17" t="s">
        <v>980</v>
      </c>
      <c r="L1834" s="19"/>
      <c r="M1834" s="8">
        <f t="shared" si="62"/>
        <v>10</v>
      </c>
      <c r="N1834" s="8">
        <f t="shared" si="63"/>
        <v>10.809999999999999</v>
      </c>
    </row>
    <row r="1835" spans="1:14" x14ac:dyDescent="0.2">
      <c r="A1835" s="18"/>
      <c r="B1835" s="18"/>
      <c r="C1835" s="18"/>
      <c r="D1835" s="18"/>
      <c r="E1835" s="18"/>
      <c r="F1835" s="18"/>
      <c r="G1835" s="18"/>
      <c r="H1835" s="6"/>
      <c r="I1835" s="18"/>
      <c r="J1835" s="18"/>
      <c r="K1835" s="18"/>
      <c r="L1835" s="20"/>
      <c r="M1835" s="8">
        <f t="shared" si="62"/>
        <v>10</v>
      </c>
      <c r="N1835" s="8">
        <f t="shared" si="63"/>
        <v>10.809999999999999</v>
      </c>
    </row>
    <row r="1836" spans="1:14" x14ac:dyDescent="0.2">
      <c r="A1836" s="19" t="s">
        <v>2232</v>
      </c>
      <c r="B1836" s="19" t="s">
        <v>15</v>
      </c>
      <c r="C1836" s="19" t="s">
        <v>16</v>
      </c>
      <c r="D1836" s="17" t="s">
        <v>17</v>
      </c>
      <c r="E1836" s="17" t="s">
        <v>325</v>
      </c>
      <c r="F1836" s="19" t="s">
        <v>34</v>
      </c>
      <c r="G1836" s="17" t="s">
        <v>2224</v>
      </c>
      <c r="H1836" s="4"/>
      <c r="I1836" s="17" t="s">
        <v>2227</v>
      </c>
      <c r="J1836" s="17" t="s">
        <v>2233</v>
      </c>
      <c r="K1836" s="17" t="s">
        <v>980</v>
      </c>
      <c r="L1836" s="19"/>
      <c r="M1836" s="8">
        <f t="shared" si="62"/>
        <v>10</v>
      </c>
      <c r="N1836" s="8">
        <f t="shared" si="63"/>
        <v>10.809999999999999</v>
      </c>
    </row>
    <row r="1837" spans="1:14" x14ac:dyDescent="0.2">
      <c r="A1837" s="18"/>
      <c r="B1837" s="18"/>
      <c r="C1837" s="18"/>
      <c r="D1837" s="18"/>
      <c r="E1837" s="18"/>
      <c r="F1837" s="18"/>
      <c r="G1837" s="18"/>
      <c r="H1837" s="6"/>
      <c r="I1837" s="18"/>
      <c r="J1837" s="18"/>
      <c r="K1837" s="18"/>
      <c r="L1837" s="20"/>
      <c r="M1837" s="8">
        <f t="shared" si="62"/>
        <v>10</v>
      </c>
      <c r="N1837" s="8">
        <f t="shared" si="63"/>
        <v>10.809999999999999</v>
      </c>
    </row>
    <row r="1838" spans="1:14" x14ac:dyDescent="0.2">
      <c r="A1838" s="19" t="s">
        <v>2234</v>
      </c>
      <c r="B1838" s="19" t="s">
        <v>62</v>
      </c>
      <c r="C1838" s="19" t="s">
        <v>127</v>
      </c>
      <c r="D1838" s="17" t="s">
        <v>65</v>
      </c>
      <c r="E1838" s="17" t="s">
        <v>18</v>
      </c>
      <c r="F1838" s="19" t="s">
        <v>34</v>
      </c>
      <c r="G1838" s="17" t="s">
        <v>2224</v>
      </c>
      <c r="H1838" s="4"/>
      <c r="I1838" s="17" t="s">
        <v>2235</v>
      </c>
      <c r="J1838" s="17" t="s">
        <v>845</v>
      </c>
      <c r="K1838" s="17" t="s">
        <v>2236</v>
      </c>
      <c r="L1838" s="19"/>
      <c r="M1838" s="8">
        <f t="shared" si="62"/>
        <v>10</v>
      </c>
      <c r="N1838" s="8">
        <f t="shared" si="63"/>
        <v>10.809999999999999</v>
      </c>
    </row>
    <row r="1839" spans="1:14" x14ac:dyDescent="0.2">
      <c r="A1839" s="18"/>
      <c r="B1839" s="18"/>
      <c r="C1839" s="18"/>
      <c r="D1839" s="18"/>
      <c r="E1839" s="18"/>
      <c r="F1839" s="18"/>
      <c r="G1839" s="18"/>
      <c r="H1839" s="6"/>
      <c r="I1839" s="18"/>
      <c r="J1839" s="18"/>
      <c r="K1839" s="18"/>
      <c r="L1839" s="20"/>
      <c r="M1839" s="8">
        <f t="shared" si="62"/>
        <v>10</v>
      </c>
      <c r="N1839" s="8">
        <f t="shared" si="63"/>
        <v>10.809999999999999</v>
      </c>
    </row>
    <row r="1840" spans="1:14" x14ac:dyDescent="0.2">
      <c r="A1840" s="19" t="s">
        <v>2237</v>
      </c>
      <c r="B1840" s="19" t="s">
        <v>62</v>
      </c>
      <c r="C1840" s="19" t="s">
        <v>127</v>
      </c>
      <c r="D1840" s="17" t="s">
        <v>65</v>
      </c>
      <c r="E1840" s="17" t="s">
        <v>18</v>
      </c>
      <c r="F1840" s="19" t="s">
        <v>34</v>
      </c>
      <c r="G1840" s="17" t="s">
        <v>2224</v>
      </c>
      <c r="H1840" s="4"/>
      <c r="I1840" s="17" t="s">
        <v>2235</v>
      </c>
      <c r="J1840" s="17" t="s">
        <v>845</v>
      </c>
      <c r="K1840" s="17" t="s">
        <v>2236</v>
      </c>
      <c r="L1840" s="19"/>
      <c r="M1840" s="8">
        <f t="shared" si="62"/>
        <v>10</v>
      </c>
      <c r="N1840" s="8">
        <f t="shared" si="63"/>
        <v>10.809999999999999</v>
      </c>
    </row>
    <row r="1841" spans="1:14" x14ac:dyDescent="0.2">
      <c r="A1841" s="18"/>
      <c r="B1841" s="18"/>
      <c r="C1841" s="18"/>
      <c r="D1841" s="18"/>
      <c r="E1841" s="18"/>
      <c r="F1841" s="18"/>
      <c r="G1841" s="18"/>
      <c r="H1841" s="6"/>
      <c r="I1841" s="18"/>
      <c r="J1841" s="18"/>
      <c r="K1841" s="18"/>
      <c r="L1841" s="20"/>
      <c r="M1841" s="8">
        <f t="shared" si="62"/>
        <v>10</v>
      </c>
      <c r="N1841" s="8">
        <f t="shared" si="63"/>
        <v>10.809999999999999</v>
      </c>
    </row>
    <row r="1842" spans="1:14" x14ac:dyDescent="0.2">
      <c r="A1842" s="19" t="s">
        <v>2238</v>
      </c>
      <c r="B1842" s="19" t="s">
        <v>83</v>
      </c>
      <c r="C1842" s="19" t="s">
        <v>16</v>
      </c>
      <c r="D1842" s="17" t="s">
        <v>14</v>
      </c>
      <c r="E1842" s="17" t="s">
        <v>109</v>
      </c>
      <c r="F1842" s="19" t="s">
        <v>319</v>
      </c>
      <c r="G1842" s="17" t="s">
        <v>2224</v>
      </c>
      <c r="H1842" s="4"/>
      <c r="I1842" s="17" t="s">
        <v>2239</v>
      </c>
      <c r="J1842" s="17" t="s">
        <v>329</v>
      </c>
      <c r="K1842" s="17" t="s">
        <v>2240</v>
      </c>
      <c r="L1842" s="19"/>
      <c r="M1842" s="8">
        <f t="shared" si="62"/>
        <v>10</v>
      </c>
      <c r="N1842" s="8">
        <f t="shared" si="63"/>
        <v>10.809999999999999</v>
      </c>
    </row>
    <row r="1843" spans="1:14" x14ac:dyDescent="0.2">
      <c r="A1843" s="18"/>
      <c r="B1843" s="18"/>
      <c r="C1843" s="18"/>
      <c r="D1843" s="18"/>
      <c r="E1843" s="18"/>
      <c r="F1843" s="18"/>
      <c r="G1843" s="18"/>
      <c r="H1843" s="6"/>
      <c r="I1843" s="18"/>
      <c r="J1843" s="18"/>
      <c r="K1843" s="18"/>
      <c r="L1843" s="20"/>
      <c r="M1843" s="8">
        <f t="shared" si="62"/>
        <v>10</v>
      </c>
      <c r="N1843" s="8">
        <f t="shared" si="63"/>
        <v>10.809999999999999</v>
      </c>
    </row>
    <row r="1844" spans="1:14" x14ac:dyDescent="0.2">
      <c r="A1844" s="19" t="s">
        <v>2241</v>
      </c>
      <c r="B1844" s="19" t="s">
        <v>103</v>
      </c>
      <c r="C1844" s="19" t="s">
        <v>61</v>
      </c>
      <c r="D1844" s="17" t="s">
        <v>46</v>
      </c>
      <c r="E1844" s="17" t="s">
        <v>43</v>
      </c>
      <c r="F1844" s="19" t="s">
        <v>34</v>
      </c>
      <c r="G1844" s="17" t="s">
        <v>2242</v>
      </c>
      <c r="H1844" s="4"/>
      <c r="I1844" s="17" t="s">
        <v>2243</v>
      </c>
      <c r="J1844" s="4"/>
      <c r="K1844" s="4"/>
      <c r="L1844" s="19"/>
      <c r="M1844" s="8">
        <f t="shared" si="62"/>
        <v>10</v>
      </c>
      <c r="N1844" s="8">
        <f t="shared" si="63"/>
        <v>10.809999999999999</v>
      </c>
    </row>
    <row r="1845" spans="1:14" x14ac:dyDescent="0.2">
      <c r="A1845" s="18"/>
      <c r="B1845" s="18"/>
      <c r="C1845" s="18"/>
      <c r="D1845" s="18"/>
      <c r="E1845" s="18"/>
      <c r="F1845" s="18"/>
      <c r="G1845" s="18"/>
      <c r="H1845" s="6"/>
      <c r="I1845" s="18"/>
      <c r="J1845" s="6"/>
      <c r="K1845" s="6"/>
      <c r="L1845" s="20"/>
      <c r="M1845" s="8">
        <f t="shared" si="62"/>
        <v>10</v>
      </c>
      <c r="N1845" s="8">
        <f t="shared" si="63"/>
        <v>10.809999999999999</v>
      </c>
    </row>
    <row r="1846" spans="1:14" x14ac:dyDescent="0.2">
      <c r="A1846" s="19" t="s">
        <v>2244</v>
      </c>
      <c r="B1846" s="19" t="s">
        <v>83</v>
      </c>
      <c r="C1846" s="19" t="s">
        <v>16</v>
      </c>
      <c r="D1846" s="17" t="s">
        <v>65</v>
      </c>
      <c r="E1846" s="17" t="s">
        <v>18</v>
      </c>
      <c r="F1846" s="19" t="s">
        <v>205</v>
      </c>
      <c r="G1846" s="17" t="s">
        <v>2242</v>
      </c>
      <c r="H1846" s="4"/>
      <c r="I1846" s="17" t="s">
        <v>2213</v>
      </c>
      <c r="J1846" s="17" t="s">
        <v>845</v>
      </c>
      <c r="K1846" s="4"/>
      <c r="L1846" s="19"/>
      <c r="M1846" s="8">
        <f t="shared" si="62"/>
        <v>10</v>
      </c>
      <c r="N1846" s="8">
        <f t="shared" si="63"/>
        <v>10.809999999999999</v>
      </c>
    </row>
    <row r="1847" spans="1:14" x14ac:dyDescent="0.2">
      <c r="A1847" s="18"/>
      <c r="B1847" s="18"/>
      <c r="C1847" s="18"/>
      <c r="D1847" s="18"/>
      <c r="E1847" s="18"/>
      <c r="F1847" s="18"/>
      <c r="G1847" s="18"/>
      <c r="H1847" s="6"/>
      <c r="I1847" s="18"/>
      <c r="J1847" s="18"/>
      <c r="K1847" s="6"/>
      <c r="L1847" s="20"/>
      <c r="M1847" s="8">
        <f t="shared" si="62"/>
        <v>10</v>
      </c>
      <c r="N1847" s="8">
        <f t="shared" si="63"/>
        <v>10.809999999999999</v>
      </c>
    </row>
    <row r="1848" spans="1:14" x14ac:dyDescent="0.2">
      <c r="A1848" s="19" t="s">
        <v>2245</v>
      </c>
      <c r="B1848" s="19" t="s">
        <v>83</v>
      </c>
      <c r="C1848" s="19" t="s">
        <v>16</v>
      </c>
      <c r="D1848" s="17" t="s">
        <v>65</v>
      </c>
      <c r="E1848" s="17" t="s">
        <v>18</v>
      </c>
      <c r="F1848" s="19" t="s">
        <v>205</v>
      </c>
      <c r="G1848" s="17" t="s">
        <v>2242</v>
      </c>
      <c r="H1848" s="4"/>
      <c r="I1848" s="17" t="s">
        <v>2213</v>
      </c>
      <c r="J1848" s="17" t="s">
        <v>845</v>
      </c>
      <c r="K1848" s="4"/>
      <c r="L1848" s="19"/>
      <c r="M1848" s="8">
        <f t="shared" si="62"/>
        <v>10</v>
      </c>
      <c r="N1848" s="8">
        <f t="shared" si="63"/>
        <v>10.809999999999999</v>
      </c>
    </row>
    <row r="1849" spans="1:14" x14ac:dyDescent="0.2">
      <c r="A1849" s="18"/>
      <c r="B1849" s="18"/>
      <c r="C1849" s="18"/>
      <c r="D1849" s="18"/>
      <c r="E1849" s="18"/>
      <c r="F1849" s="18"/>
      <c r="G1849" s="18"/>
      <c r="H1849" s="6"/>
      <c r="I1849" s="18"/>
      <c r="J1849" s="18"/>
      <c r="K1849" s="6"/>
      <c r="L1849" s="20"/>
      <c r="M1849" s="8">
        <f t="shared" si="62"/>
        <v>10</v>
      </c>
      <c r="N1849" s="8">
        <f t="shared" si="63"/>
        <v>10.809999999999999</v>
      </c>
    </row>
    <row r="1850" spans="1:14" x14ac:dyDescent="0.2">
      <c r="A1850" s="19" t="s">
        <v>2246</v>
      </c>
      <c r="B1850" s="19" t="s">
        <v>112</v>
      </c>
      <c r="C1850" s="19" t="s">
        <v>15</v>
      </c>
      <c r="D1850" s="17" t="s">
        <v>26</v>
      </c>
      <c r="E1850" s="17" t="s">
        <v>18</v>
      </c>
      <c r="F1850" s="19" t="s">
        <v>202</v>
      </c>
      <c r="G1850" s="17" t="s">
        <v>2242</v>
      </c>
      <c r="H1850" s="4"/>
      <c r="I1850" s="17" t="s">
        <v>2247</v>
      </c>
      <c r="J1850" s="17" t="s">
        <v>415</v>
      </c>
      <c r="K1850" s="17" t="s">
        <v>759</v>
      </c>
      <c r="L1850" s="19"/>
      <c r="M1850" s="8">
        <f t="shared" si="62"/>
        <v>10</v>
      </c>
      <c r="N1850" s="8">
        <f t="shared" si="63"/>
        <v>10.809999999999999</v>
      </c>
    </row>
    <row r="1851" spans="1:14" x14ac:dyDescent="0.2">
      <c r="A1851" s="18"/>
      <c r="B1851" s="18"/>
      <c r="C1851" s="18"/>
      <c r="D1851" s="18"/>
      <c r="E1851" s="18"/>
      <c r="F1851" s="18"/>
      <c r="G1851" s="18"/>
      <c r="H1851" s="6"/>
      <c r="I1851" s="18"/>
      <c r="J1851" s="18"/>
      <c r="K1851" s="18"/>
      <c r="L1851" s="20"/>
      <c r="M1851" s="8">
        <f t="shared" si="62"/>
        <v>10</v>
      </c>
      <c r="N1851" s="8">
        <f t="shared" si="63"/>
        <v>10.809999999999999</v>
      </c>
    </row>
    <row r="1852" spans="1:14" x14ac:dyDescent="0.2">
      <c r="A1852" s="19" t="s">
        <v>2248</v>
      </c>
      <c r="B1852" s="19" t="s">
        <v>38</v>
      </c>
      <c r="C1852" s="19" t="s">
        <v>83</v>
      </c>
      <c r="D1852" s="17" t="s">
        <v>26</v>
      </c>
      <c r="E1852" s="17" t="s">
        <v>18</v>
      </c>
      <c r="F1852" s="19" t="s">
        <v>205</v>
      </c>
      <c r="G1852" s="17" t="s">
        <v>2242</v>
      </c>
      <c r="H1852" s="4"/>
      <c r="I1852" s="17" t="s">
        <v>2249</v>
      </c>
      <c r="J1852" s="17" t="s">
        <v>415</v>
      </c>
      <c r="K1852" s="17" t="s">
        <v>1303</v>
      </c>
      <c r="L1852" s="19"/>
      <c r="M1852" s="8">
        <f t="shared" si="62"/>
        <v>10</v>
      </c>
      <c r="N1852" s="8">
        <f t="shared" si="63"/>
        <v>10.809999999999999</v>
      </c>
    </row>
    <row r="1853" spans="1:14" x14ac:dyDescent="0.2">
      <c r="A1853" s="18"/>
      <c r="B1853" s="18"/>
      <c r="C1853" s="18"/>
      <c r="D1853" s="18"/>
      <c r="E1853" s="18"/>
      <c r="F1853" s="18"/>
      <c r="G1853" s="18"/>
      <c r="H1853" s="6"/>
      <c r="I1853" s="18"/>
      <c r="J1853" s="18"/>
      <c r="K1853" s="18"/>
      <c r="L1853" s="20"/>
      <c r="M1853" s="8">
        <f t="shared" si="62"/>
        <v>10</v>
      </c>
      <c r="N1853" s="8">
        <f t="shared" si="63"/>
        <v>10.809999999999999</v>
      </c>
    </row>
    <row r="1854" spans="1:14" x14ac:dyDescent="0.2">
      <c r="A1854" s="1" t="s">
        <v>2250</v>
      </c>
      <c r="B1854" s="1" t="s">
        <v>61</v>
      </c>
      <c r="C1854" s="1" t="s">
        <v>62</v>
      </c>
      <c r="D1854" s="2" t="s">
        <v>65</v>
      </c>
      <c r="E1854" s="2" t="s">
        <v>18</v>
      </c>
      <c r="F1854" s="1" t="s">
        <v>148</v>
      </c>
      <c r="G1854" s="2" t="s">
        <v>2251</v>
      </c>
      <c r="H1854" s="5"/>
      <c r="I1854" s="2" t="s">
        <v>2252</v>
      </c>
      <c r="J1854" s="2" t="s">
        <v>845</v>
      </c>
      <c r="K1854" s="5"/>
      <c r="L1854" s="1"/>
      <c r="M1854" s="8">
        <f t="shared" si="62"/>
        <v>10</v>
      </c>
      <c r="N1854" s="8">
        <f t="shared" si="63"/>
        <v>10.809999999999999</v>
      </c>
    </row>
    <row r="1855" spans="1:14" x14ac:dyDescent="0.2">
      <c r="A1855" s="1" t="s">
        <v>2253</v>
      </c>
      <c r="B1855" s="1" t="s">
        <v>61</v>
      </c>
      <c r="C1855" s="1" t="s">
        <v>62</v>
      </c>
      <c r="D1855" s="2" t="s">
        <v>65</v>
      </c>
      <c r="E1855" s="2" t="s">
        <v>18</v>
      </c>
      <c r="F1855" s="1" t="s">
        <v>148</v>
      </c>
      <c r="G1855" s="2" t="s">
        <v>2251</v>
      </c>
      <c r="H1855" s="5"/>
      <c r="I1855" s="2" t="s">
        <v>2252</v>
      </c>
      <c r="J1855" s="2" t="s">
        <v>845</v>
      </c>
      <c r="K1855" s="5"/>
      <c r="L1855" s="1"/>
      <c r="M1855" s="8">
        <f t="shared" si="62"/>
        <v>10</v>
      </c>
      <c r="N1855" s="8">
        <f t="shared" si="63"/>
        <v>10.809999999999999</v>
      </c>
    </row>
    <row r="1856" spans="1:14" x14ac:dyDescent="0.2">
      <c r="A1856" s="19" t="s">
        <v>2254</v>
      </c>
      <c r="B1856" s="19" t="s">
        <v>61</v>
      </c>
      <c r="C1856" s="19" t="s">
        <v>91</v>
      </c>
      <c r="D1856" s="17" t="s">
        <v>65</v>
      </c>
      <c r="E1856" s="17" t="s">
        <v>18</v>
      </c>
      <c r="F1856" s="19" t="s">
        <v>34</v>
      </c>
      <c r="G1856" s="17" t="s">
        <v>2255</v>
      </c>
      <c r="H1856" s="4"/>
      <c r="I1856" s="17" t="s">
        <v>2256</v>
      </c>
      <c r="J1856" s="17" t="s">
        <v>845</v>
      </c>
      <c r="K1856" s="4"/>
      <c r="L1856" s="19"/>
      <c r="M1856" s="8">
        <f t="shared" si="62"/>
        <v>10</v>
      </c>
      <c r="N1856" s="8">
        <f t="shared" si="63"/>
        <v>10.809999999999999</v>
      </c>
    </row>
    <row r="1857" spans="1:14" x14ac:dyDescent="0.2">
      <c r="A1857" s="18"/>
      <c r="B1857" s="18"/>
      <c r="C1857" s="18"/>
      <c r="D1857" s="18"/>
      <c r="E1857" s="18"/>
      <c r="F1857" s="18"/>
      <c r="G1857" s="18"/>
      <c r="H1857" s="6"/>
      <c r="I1857" s="18"/>
      <c r="J1857" s="18"/>
      <c r="K1857" s="6"/>
      <c r="L1857" s="20"/>
      <c r="M1857" s="8">
        <f t="shared" si="62"/>
        <v>10</v>
      </c>
      <c r="N1857" s="8">
        <f t="shared" si="63"/>
        <v>10.809999999999999</v>
      </c>
    </row>
    <row r="1858" spans="1:14" x14ac:dyDescent="0.2">
      <c r="A1858" s="19" t="s">
        <v>2257</v>
      </c>
      <c r="B1858" s="19" t="s">
        <v>15</v>
      </c>
      <c r="C1858" s="19" t="s">
        <v>16</v>
      </c>
      <c r="D1858" s="17" t="s">
        <v>17</v>
      </c>
      <c r="E1858" s="17" t="s">
        <v>18</v>
      </c>
      <c r="F1858" s="19" t="s">
        <v>158</v>
      </c>
      <c r="G1858" s="17" t="s">
        <v>2258</v>
      </c>
      <c r="H1858" s="4"/>
      <c r="I1858" s="17" t="s">
        <v>2259</v>
      </c>
      <c r="J1858" s="17" t="s">
        <v>521</v>
      </c>
      <c r="K1858" s="4"/>
      <c r="L1858" s="19"/>
      <c r="M1858" s="8">
        <f t="shared" si="62"/>
        <v>10</v>
      </c>
      <c r="N1858" s="8">
        <f t="shared" si="63"/>
        <v>10.809999999999999</v>
      </c>
    </row>
    <row r="1859" spans="1:14" x14ac:dyDescent="0.2">
      <c r="A1859" s="18"/>
      <c r="B1859" s="18"/>
      <c r="C1859" s="18"/>
      <c r="D1859" s="18"/>
      <c r="E1859" s="18"/>
      <c r="F1859" s="18"/>
      <c r="G1859" s="18"/>
      <c r="H1859" s="6"/>
      <c r="I1859" s="18"/>
      <c r="J1859" s="18"/>
      <c r="K1859" s="6"/>
      <c r="L1859" s="20"/>
      <c r="M1859" s="8">
        <f t="shared" si="62"/>
        <v>10</v>
      </c>
      <c r="N1859" s="8">
        <f t="shared" si="63"/>
        <v>10.809999999999999</v>
      </c>
    </row>
    <row r="1860" spans="1:14" ht="22.5" x14ac:dyDescent="0.2">
      <c r="A1860" s="1" t="s">
        <v>2260</v>
      </c>
      <c r="B1860" s="1" t="s">
        <v>61</v>
      </c>
      <c r="C1860" s="1" t="s">
        <v>513</v>
      </c>
      <c r="D1860" s="2" t="s">
        <v>17</v>
      </c>
      <c r="E1860" s="2" t="s">
        <v>18</v>
      </c>
      <c r="F1860" s="5"/>
      <c r="G1860" s="2" t="s">
        <v>2261</v>
      </c>
      <c r="H1860" s="5"/>
      <c r="I1860" s="2" t="s">
        <v>2262</v>
      </c>
      <c r="J1860" s="5"/>
      <c r="K1860" s="5"/>
      <c r="L1860" s="1"/>
      <c r="M1860" s="8">
        <f t="shared" si="62"/>
        <v>10</v>
      </c>
      <c r="N1860" s="8">
        <f t="shared" si="63"/>
        <v>10.809999999999999</v>
      </c>
    </row>
    <row r="1861" spans="1:14" x14ac:dyDescent="0.2">
      <c r="A1861" s="1" t="s">
        <v>2263</v>
      </c>
      <c r="B1861" s="1" t="s">
        <v>33</v>
      </c>
      <c r="C1861" s="1" t="s">
        <v>87</v>
      </c>
      <c r="D1861" s="2" t="s">
        <v>26</v>
      </c>
      <c r="E1861" s="2" t="s">
        <v>18</v>
      </c>
      <c r="F1861" s="5"/>
      <c r="G1861" s="2" t="s">
        <v>2264</v>
      </c>
      <c r="H1861" s="5"/>
      <c r="I1861" s="2" t="s">
        <v>2265</v>
      </c>
      <c r="J1861" s="5"/>
      <c r="K1861" s="5"/>
      <c r="L1861" s="1"/>
      <c r="M1861" s="8">
        <f t="shared" si="62"/>
        <v>10</v>
      </c>
      <c r="N1861" s="8">
        <f t="shared" si="63"/>
        <v>10.809999999999999</v>
      </c>
    </row>
    <row r="1862" spans="1:14" ht="33.75" x14ac:dyDescent="0.2">
      <c r="A1862" s="1" t="s">
        <v>2266</v>
      </c>
      <c r="B1862" s="1" t="s">
        <v>32</v>
      </c>
      <c r="C1862" s="1" t="s">
        <v>33</v>
      </c>
      <c r="D1862" s="2" t="s">
        <v>46</v>
      </c>
      <c r="E1862" s="2" t="s">
        <v>18</v>
      </c>
      <c r="F1862" s="5"/>
      <c r="G1862" s="2" t="s">
        <v>2267</v>
      </c>
      <c r="H1862" s="5"/>
      <c r="I1862" s="2" t="s">
        <v>2268</v>
      </c>
      <c r="J1862" s="5"/>
      <c r="K1862" s="5"/>
      <c r="L1862" s="1"/>
      <c r="M1862" s="8">
        <f t="shared" si="62"/>
        <v>10</v>
      </c>
      <c r="N1862" s="8">
        <f t="shared" si="63"/>
        <v>10.809999999999999</v>
      </c>
    </row>
    <row r="1863" spans="1:14" x14ac:dyDescent="0.2">
      <c r="A1863" s="19" t="s">
        <v>2269</v>
      </c>
      <c r="B1863" s="19" t="s">
        <v>33</v>
      </c>
      <c r="C1863" s="19" t="s">
        <v>305</v>
      </c>
      <c r="D1863" s="17" t="s">
        <v>31</v>
      </c>
      <c r="E1863" s="17" t="s">
        <v>325</v>
      </c>
      <c r="F1863" s="19" t="s">
        <v>34</v>
      </c>
      <c r="G1863" s="17" t="s">
        <v>2270</v>
      </c>
      <c r="H1863" s="4"/>
      <c r="I1863" s="17" t="s">
        <v>2271</v>
      </c>
      <c r="J1863" s="4"/>
      <c r="K1863" s="17" t="s">
        <v>2272</v>
      </c>
      <c r="L1863" s="19"/>
      <c r="M1863" s="8">
        <f t="shared" si="62"/>
        <v>10</v>
      </c>
      <c r="N1863" s="8">
        <f t="shared" si="63"/>
        <v>10.809999999999999</v>
      </c>
    </row>
    <row r="1864" spans="1:14" x14ac:dyDescent="0.2">
      <c r="A1864" s="18"/>
      <c r="B1864" s="18"/>
      <c r="C1864" s="18"/>
      <c r="D1864" s="18"/>
      <c r="E1864" s="18"/>
      <c r="F1864" s="18"/>
      <c r="G1864" s="18"/>
      <c r="H1864" s="6"/>
      <c r="I1864" s="18"/>
      <c r="J1864" s="6"/>
      <c r="K1864" s="18"/>
      <c r="L1864" s="20"/>
      <c r="M1864" s="8">
        <f t="shared" ref="M1864:M1915" si="64">L1864*1.15+10</f>
        <v>10</v>
      </c>
      <c r="N1864" s="8">
        <f t="shared" ref="N1864:N1915" si="65">M1864*1.081</f>
        <v>10.809999999999999</v>
      </c>
    </row>
    <row r="1865" spans="1:14" x14ac:dyDescent="0.2">
      <c r="A1865" s="19" t="s">
        <v>2273</v>
      </c>
      <c r="B1865" s="19" t="s">
        <v>33</v>
      </c>
      <c r="C1865" s="19" t="s">
        <v>305</v>
      </c>
      <c r="D1865" s="17" t="s">
        <v>26</v>
      </c>
      <c r="E1865" s="17" t="s">
        <v>18</v>
      </c>
      <c r="F1865" s="19" t="s">
        <v>34</v>
      </c>
      <c r="G1865" s="17" t="s">
        <v>2270</v>
      </c>
      <c r="H1865" s="4"/>
      <c r="I1865" s="17" t="s">
        <v>2274</v>
      </c>
      <c r="J1865" s="17" t="s">
        <v>415</v>
      </c>
      <c r="K1865" s="17" t="s">
        <v>81</v>
      </c>
      <c r="L1865" s="19"/>
      <c r="M1865" s="8">
        <f t="shared" si="64"/>
        <v>10</v>
      </c>
      <c r="N1865" s="8">
        <f t="shared" si="65"/>
        <v>10.809999999999999</v>
      </c>
    </row>
    <row r="1866" spans="1:14" x14ac:dyDescent="0.2">
      <c r="A1866" s="18"/>
      <c r="B1866" s="18"/>
      <c r="C1866" s="18"/>
      <c r="D1866" s="18"/>
      <c r="E1866" s="18"/>
      <c r="F1866" s="18"/>
      <c r="G1866" s="18"/>
      <c r="H1866" s="6"/>
      <c r="I1866" s="18"/>
      <c r="J1866" s="18"/>
      <c r="K1866" s="18"/>
      <c r="L1866" s="20"/>
      <c r="M1866" s="8">
        <f t="shared" si="64"/>
        <v>10</v>
      </c>
      <c r="N1866" s="8">
        <f t="shared" si="65"/>
        <v>10.809999999999999</v>
      </c>
    </row>
    <row r="1867" spans="1:14" x14ac:dyDescent="0.2">
      <c r="A1867" s="19" t="s">
        <v>2275</v>
      </c>
      <c r="B1867" s="19" t="s">
        <v>280</v>
      </c>
      <c r="C1867" s="19" t="s">
        <v>90</v>
      </c>
      <c r="D1867" s="17" t="s">
        <v>31</v>
      </c>
      <c r="E1867" s="17" t="s">
        <v>43</v>
      </c>
      <c r="F1867" s="19" t="s">
        <v>34</v>
      </c>
      <c r="G1867" s="17" t="s">
        <v>2276</v>
      </c>
      <c r="H1867" s="4"/>
      <c r="I1867" s="17" t="s">
        <v>2277</v>
      </c>
      <c r="J1867" s="4"/>
      <c r="K1867" s="17" t="s">
        <v>980</v>
      </c>
      <c r="L1867" s="19"/>
      <c r="M1867" s="8">
        <f t="shared" si="64"/>
        <v>10</v>
      </c>
      <c r="N1867" s="8">
        <f t="shared" si="65"/>
        <v>10.809999999999999</v>
      </c>
    </row>
    <row r="1868" spans="1:14" x14ac:dyDescent="0.2">
      <c r="A1868" s="18"/>
      <c r="B1868" s="18"/>
      <c r="C1868" s="18"/>
      <c r="D1868" s="18"/>
      <c r="E1868" s="18"/>
      <c r="F1868" s="18"/>
      <c r="G1868" s="18"/>
      <c r="H1868" s="6"/>
      <c r="I1868" s="18"/>
      <c r="J1868" s="6"/>
      <c r="K1868" s="18"/>
      <c r="L1868" s="20"/>
      <c r="M1868" s="8">
        <f t="shared" si="64"/>
        <v>10</v>
      </c>
      <c r="N1868" s="8">
        <f t="shared" si="65"/>
        <v>10.809999999999999</v>
      </c>
    </row>
    <row r="1869" spans="1:14" x14ac:dyDescent="0.2">
      <c r="A1869" s="19" t="s">
        <v>2278</v>
      </c>
      <c r="B1869" s="19" t="s">
        <v>33</v>
      </c>
      <c r="C1869" s="19" t="s">
        <v>305</v>
      </c>
      <c r="D1869" s="17" t="s">
        <v>26</v>
      </c>
      <c r="E1869" s="17" t="s">
        <v>18</v>
      </c>
      <c r="F1869" s="19" t="s">
        <v>34</v>
      </c>
      <c r="G1869" s="17" t="s">
        <v>2276</v>
      </c>
      <c r="H1869" s="4"/>
      <c r="I1869" s="17" t="s">
        <v>2279</v>
      </c>
      <c r="J1869" s="17" t="s">
        <v>415</v>
      </c>
      <c r="K1869" s="17" t="s">
        <v>2280</v>
      </c>
      <c r="L1869" s="19"/>
      <c r="M1869" s="8">
        <f t="shared" si="64"/>
        <v>10</v>
      </c>
      <c r="N1869" s="8">
        <f t="shared" si="65"/>
        <v>10.809999999999999</v>
      </c>
    </row>
    <row r="1870" spans="1:14" x14ac:dyDescent="0.2">
      <c r="A1870" s="18"/>
      <c r="B1870" s="18"/>
      <c r="C1870" s="18"/>
      <c r="D1870" s="18"/>
      <c r="E1870" s="18"/>
      <c r="F1870" s="18"/>
      <c r="G1870" s="18"/>
      <c r="H1870" s="6"/>
      <c r="I1870" s="18"/>
      <c r="J1870" s="18"/>
      <c r="K1870" s="18"/>
      <c r="L1870" s="20"/>
      <c r="M1870" s="8">
        <f t="shared" si="64"/>
        <v>10</v>
      </c>
      <c r="N1870" s="8">
        <f t="shared" si="65"/>
        <v>10.809999999999999</v>
      </c>
    </row>
    <row r="1871" spans="1:14" x14ac:dyDescent="0.2">
      <c r="A1871" s="19" t="s">
        <v>2281</v>
      </c>
      <c r="B1871" s="19" t="s">
        <v>33</v>
      </c>
      <c r="C1871" s="19" t="s">
        <v>305</v>
      </c>
      <c r="D1871" s="17" t="s">
        <v>65</v>
      </c>
      <c r="E1871" s="17" t="s">
        <v>18</v>
      </c>
      <c r="F1871" s="19" t="s">
        <v>34</v>
      </c>
      <c r="G1871" s="17" t="s">
        <v>2282</v>
      </c>
      <c r="H1871" s="4"/>
      <c r="I1871" s="17" t="s">
        <v>2213</v>
      </c>
      <c r="J1871" s="4"/>
      <c r="K1871" s="17" t="s">
        <v>475</v>
      </c>
      <c r="L1871" s="19"/>
      <c r="M1871" s="8">
        <f t="shared" si="64"/>
        <v>10</v>
      </c>
      <c r="N1871" s="8">
        <f t="shared" si="65"/>
        <v>10.809999999999999</v>
      </c>
    </row>
    <row r="1872" spans="1:14" x14ac:dyDescent="0.2">
      <c r="A1872" s="18"/>
      <c r="B1872" s="18"/>
      <c r="C1872" s="18"/>
      <c r="D1872" s="18"/>
      <c r="E1872" s="18"/>
      <c r="F1872" s="18"/>
      <c r="G1872" s="18"/>
      <c r="H1872" s="6"/>
      <c r="I1872" s="18"/>
      <c r="J1872" s="6"/>
      <c r="K1872" s="18"/>
      <c r="L1872" s="20"/>
      <c r="M1872" s="8">
        <f t="shared" si="64"/>
        <v>10</v>
      </c>
      <c r="N1872" s="8">
        <f t="shared" si="65"/>
        <v>10.809999999999999</v>
      </c>
    </row>
    <row r="1873" spans="1:14" x14ac:dyDescent="0.2">
      <c r="A1873" s="19" t="s">
        <v>2283</v>
      </c>
      <c r="B1873" s="19" t="s">
        <v>112</v>
      </c>
      <c r="C1873" s="19" t="s">
        <v>33</v>
      </c>
      <c r="D1873" s="17" t="s">
        <v>26</v>
      </c>
      <c r="E1873" s="17" t="s">
        <v>18</v>
      </c>
      <c r="F1873" s="19" t="s">
        <v>34</v>
      </c>
      <c r="G1873" s="17" t="s">
        <v>2284</v>
      </c>
      <c r="H1873" s="4"/>
      <c r="I1873" s="17" t="s">
        <v>2213</v>
      </c>
      <c r="J1873" s="17" t="s">
        <v>415</v>
      </c>
      <c r="K1873" s="17" t="s">
        <v>144</v>
      </c>
      <c r="L1873" s="19"/>
      <c r="M1873" s="8">
        <f t="shared" si="64"/>
        <v>10</v>
      </c>
      <c r="N1873" s="8">
        <f t="shared" si="65"/>
        <v>10.809999999999999</v>
      </c>
    </row>
    <row r="1874" spans="1:14" x14ac:dyDescent="0.2">
      <c r="A1874" s="18"/>
      <c r="B1874" s="18"/>
      <c r="C1874" s="18"/>
      <c r="D1874" s="18"/>
      <c r="E1874" s="18"/>
      <c r="F1874" s="18"/>
      <c r="G1874" s="18"/>
      <c r="H1874" s="6"/>
      <c r="I1874" s="18"/>
      <c r="J1874" s="18"/>
      <c r="K1874" s="18"/>
      <c r="L1874" s="20"/>
      <c r="M1874" s="8">
        <f t="shared" si="64"/>
        <v>10</v>
      </c>
      <c r="N1874" s="8">
        <f t="shared" si="65"/>
        <v>10.809999999999999</v>
      </c>
    </row>
    <row r="1875" spans="1:14" x14ac:dyDescent="0.2">
      <c r="A1875" s="19" t="s">
        <v>2285</v>
      </c>
      <c r="B1875" s="19" t="s">
        <v>38</v>
      </c>
      <c r="C1875" s="19" t="s">
        <v>83</v>
      </c>
      <c r="D1875" s="17" t="s">
        <v>14</v>
      </c>
      <c r="E1875" s="17" t="s">
        <v>128</v>
      </c>
      <c r="F1875" s="19" t="s">
        <v>34</v>
      </c>
      <c r="G1875" s="17" t="s">
        <v>2284</v>
      </c>
      <c r="H1875" s="4"/>
      <c r="I1875" s="17" t="s">
        <v>2213</v>
      </c>
      <c r="J1875" s="17" t="s">
        <v>329</v>
      </c>
      <c r="K1875" s="17" t="s">
        <v>144</v>
      </c>
      <c r="L1875" s="19"/>
      <c r="M1875" s="8">
        <f t="shared" si="64"/>
        <v>10</v>
      </c>
      <c r="N1875" s="8">
        <f t="shared" si="65"/>
        <v>10.809999999999999</v>
      </c>
    </row>
    <row r="1876" spans="1:14" x14ac:dyDescent="0.2">
      <c r="A1876" s="18"/>
      <c r="B1876" s="18"/>
      <c r="C1876" s="18"/>
      <c r="D1876" s="18"/>
      <c r="E1876" s="18"/>
      <c r="F1876" s="18"/>
      <c r="G1876" s="18"/>
      <c r="H1876" s="6"/>
      <c r="I1876" s="18"/>
      <c r="J1876" s="18"/>
      <c r="K1876" s="18"/>
      <c r="L1876" s="20"/>
      <c r="M1876" s="8">
        <f t="shared" si="64"/>
        <v>10</v>
      </c>
      <c r="N1876" s="8">
        <f t="shared" si="65"/>
        <v>10.809999999999999</v>
      </c>
    </row>
    <row r="1877" spans="1:14" x14ac:dyDescent="0.2">
      <c r="A1877" s="19" t="s">
        <v>2286</v>
      </c>
      <c r="B1877" s="19" t="s">
        <v>33</v>
      </c>
      <c r="C1877" s="19" t="s">
        <v>305</v>
      </c>
      <c r="D1877" s="17" t="s">
        <v>26</v>
      </c>
      <c r="E1877" s="17" t="s">
        <v>325</v>
      </c>
      <c r="F1877" s="19" t="s">
        <v>164</v>
      </c>
      <c r="G1877" s="17" t="s">
        <v>2284</v>
      </c>
      <c r="H1877" s="4"/>
      <c r="I1877" s="17" t="s">
        <v>2213</v>
      </c>
      <c r="J1877" s="17" t="s">
        <v>2287</v>
      </c>
      <c r="K1877" s="4"/>
      <c r="L1877" s="19"/>
      <c r="M1877" s="8">
        <f t="shared" si="64"/>
        <v>10</v>
      </c>
      <c r="N1877" s="8">
        <f t="shared" si="65"/>
        <v>10.809999999999999</v>
      </c>
    </row>
    <row r="1878" spans="1:14" x14ac:dyDescent="0.2">
      <c r="A1878" s="18"/>
      <c r="B1878" s="18"/>
      <c r="C1878" s="18"/>
      <c r="D1878" s="18"/>
      <c r="E1878" s="18"/>
      <c r="F1878" s="18"/>
      <c r="G1878" s="18"/>
      <c r="H1878" s="6"/>
      <c r="I1878" s="18"/>
      <c r="J1878" s="18"/>
      <c r="K1878" s="6"/>
      <c r="L1878" s="20"/>
      <c r="M1878" s="8">
        <f t="shared" si="64"/>
        <v>10</v>
      </c>
      <c r="N1878" s="8">
        <f t="shared" si="65"/>
        <v>10.809999999999999</v>
      </c>
    </row>
    <row r="1879" spans="1:14" x14ac:dyDescent="0.2">
      <c r="A1879" s="19" t="s">
        <v>2288</v>
      </c>
      <c r="B1879" s="19" t="s">
        <v>33</v>
      </c>
      <c r="C1879" s="19" t="s">
        <v>305</v>
      </c>
      <c r="D1879" s="17" t="s">
        <v>65</v>
      </c>
      <c r="E1879" s="17" t="s">
        <v>18</v>
      </c>
      <c r="F1879" s="19" t="s">
        <v>151</v>
      </c>
      <c r="G1879" s="17" t="s">
        <v>2284</v>
      </c>
      <c r="H1879" s="4"/>
      <c r="I1879" s="17" t="s">
        <v>2213</v>
      </c>
      <c r="J1879" s="17" t="s">
        <v>845</v>
      </c>
      <c r="K1879" s="17" t="s">
        <v>2289</v>
      </c>
      <c r="L1879" s="19"/>
      <c r="M1879" s="8">
        <f t="shared" si="64"/>
        <v>10</v>
      </c>
      <c r="N1879" s="8">
        <f t="shared" si="65"/>
        <v>10.809999999999999</v>
      </c>
    </row>
    <row r="1880" spans="1:14" x14ac:dyDescent="0.2">
      <c r="A1880" s="18"/>
      <c r="B1880" s="18"/>
      <c r="C1880" s="18"/>
      <c r="D1880" s="18"/>
      <c r="E1880" s="18"/>
      <c r="F1880" s="18"/>
      <c r="G1880" s="18"/>
      <c r="H1880" s="6"/>
      <c r="I1880" s="18"/>
      <c r="J1880" s="18"/>
      <c r="K1880" s="18"/>
      <c r="L1880" s="20"/>
      <c r="M1880" s="8">
        <f t="shared" si="64"/>
        <v>10</v>
      </c>
      <c r="N1880" s="8">
        <f t="shared" si="65"/>
        <v>10.809999999999999</v>
      </c>
    </row>
    <row r="1881" spans="1:14" x14ac:dyDescent="0.2">
      <c r="A1881" s="19" t="s">
        <v>2290</v>
      </c>
      <c r="B1881" s="19" t="s">
        <v>33</v>
      </c>
      <c r="C1881" s="19" t="s">
        <v>305</v>
      </c>
      <c r="D1881" s="17" t="s">
        <v>65</v>
      </c>
      <c r="E1881" s="17" t="s">
        <v>18</v>
      </c>
      <c r="F1881" s="19" t="s">
        <v>176</v>
      </c>
      <c r="G1881" s="17" t="s">
        <v>2284</v>
      </c>
      <c r="H1881" s="4"/>
      <c r="I1881" s="17" t="s">
        <v>2213</v>
      </c>
      <c r="J1881" s="17" t="s">
        <v>845</v>
      </c>
      <c r="K1881" s="17" t="s">
        <v>144</v>
      </c>
      <c r="L1881" s="19"/>
      <c r="M1881" s="8">
        <f t="shared" si="64"/>
        <v>10</v>
      </c>
      <c r="N1881" s="8">
        <f t="shared" si="65"/>
        <v>10.809999999999999</v>
      </c>
    </row>
    <row r="1882" spans="1:14" x14ac:dyDescent="0.2">
      <c r="A1882" s="18"/>
      <c r="B1882" s="18"/>
      <c r="C1882" s="18"/>
      <c r="D1882" s="18"/>
      <c r="E1882" s="18"/>
      <c r="F1882" s="18"/>
      <c r="G1882" s="18"/>
      <c r="H1882" s="6"/>
      <c r="I1882" s="18"/>
      <c r="J1882" s="18"/>
      <c r="K1882" s="18"/>
      <c r="L1882" s="20"/>
      <c r="M1882" s="8">
        <f t="shared" si="64"/>
        <v>10</v>
      </c>
      <c r="N1882" s="8">
        <f t="shared" si="65"/>
        <v>10.809999999999999</v>
      </c>
    </row>
    <row r="1883" spans="1:14" x14ac:dyDescent="0.2">
      <c r="A1883" s="19" t="s">
        <v>2291</v>
      </c>
      <c r="B1883" s="19" t="s">
        <v>16</v>
      </c>
      <c r="C1883" s="19" t="s">
        <v>90</v>
      </c>
      <c r="D1883" s="17" t="s">
        <v>26</v>
      </c>
      <c r="E1883" s="17" t="s">
        <v>18</v>
      </c>
      <c r="F1883" s="19" t="s">
        <v>34</v>
      </c>
      <c r="G1883" s="17" t="s">
        <v>2284</v>
      </c>
      <c r="H1883" s="4"/>
      <c r="I1883" s="17" t="s">
        <v>2292</v>
      </c>
      <c r="J1883" s="17" t="s">
        <v>415</v>
      </c>
      <c r="K1883" s="17" t="s">
        <v>2293</v>
      </c>
      <c r="L1883" s="19"/>
      <c r="M1883" s="8">
        <f t="shared" si="64"/>
        <v>10</v>
      </c>
      <c r="N1883" s="8">
        <f t="shared" si="65"/>
        <v>10.809999999999999</v>
      </c>
    </row>
    <row r="1884" spans="1:14" x14ac:dyDescent="0.2">
      <c r="A1884" s="18"/>
      <c r="B1884" s="18"/>
      <c r="C1884" s="18"/>
      <c r="D1884" s="18"/>
      <c r="E1884" s="18"/>
      <c r="F1884" s="18"/>
      <c r="G1884" s="18"/>
      <c r="H1884" s="6"/>
      <c r="I1884" s="18"/>
      <c r="J1884" s="18"/>
      <c r="K1884" s="18"/>
      <c r="L1884" s="20"/>
      <c r="M1884" s="8">
        <f t="shared" si="64"/>
        <v>10</v>
      </c>
      <c r="N1884" s="8">
        <f t="shared" si="65"/>
        <v>10.809999999999999</v>
      </c>
    </row>
    <row r="1885" spans="1:14" x14ac:dyDescent="0.2">
      <c r="A1885" s="1" t="s">
        <v>2294</v>
      </c>
      <c r="B1885" s="1" t="s">
        <v>61</v>
      </c>
      <c r="C1885" s="1" t="s">
        <v>91</v>
      </c>
      <c r="D1885" s="2" t="s">
        <v>26</v>
      </c>
      <c r="E1885" s="2" t="s">
        <v>18</v>
      </c>
      <c r="F1885" s="1" t="s">
        <v>34</v>
      </c>
      <c r="G1885" s="2" t="s">
        <v>2284</v>
      </c>
      <c r="H1885" s="5"/>
      <c r="I1885" s="2" t="s">
        <v>2295</v>
      </c>
      <c r="J1885" s="2" t="s">
        <v>1574</v>
      </c>
      <c r="K1885" s="2" t="s">
        <v>30</v>
      </c>
      <c r="L1885" s="1"/>
      <c r="M1885" s="8">
        <f t="shared" si="64"/>
        <v>10</v>
      </c>
      <c r="N1885" s="8">
        <f t="shared" si="65"/>
        <v>10.809999999999999</v>
      </c>
    </row>
    <row r="1886" spans="1:14" x14ac:dyDescent="0.2">
      <c r="A1886" s="19" t="s">
        <v>2296</v>
      </c>
      <c r="B1886" s="19" t="s">
        <v>15</v>
      </c>
      <c r="C1886" s="19" t="s">
        <v>16</v>
      </c>
      <c r="D1886" s="17" t="s">
        <v>26</v>
      </c>
      <c r="E1886" s="17" t="s">
        <v>18</v>
      </c>
      <c r="F1886" s="19" t="s">
        <v>34</v>
      </c>
      <c r="G1886" s="17" t="s">
        <v>2284</v>
      </c>
      <c r="H1886" s="4"/>
      <c r="I1886" s="17" t="s">
        <v>2297</v>
      </c>
      <c r="J1886" s="17" t="s">
        <v>415</v>
      </c>
      <c r="K1886" s="17" t="s">
        <v>695</v>
      </c>
      <c r="L1886" s="19"/>
      <c r="M1886" s="8">
        <f t="shared" si="64"/>
        <v>10</v>
      </c>
      <c r="N1886" s="8">
        <f t="shared" si="65"/>
        <v>10.809999999999999</v>
      </c>
    </row>
    <row r="1887" spans="1:14" x14ac:dyDescent="0.2">
      <c r="A1887" s="18"/>
      <c r="B1887" s="18"/>
      <c r="C1887" s="18"/>
      <c r="D1887" s="18"/>
      <c r="E1887" s="18"/>
      <c r="F1887" s="18"/>
      <c r="G1887" s="18"/>
      <c r="H1887" s="6"/>
      <c r="I1887" s="18"/>
      <c r="J1887" s="18"/>
      <c r="K1887" s="18"/>
      <c r="L1887" s="20"/>
      <c r="M1887" s="8">
        <f t="shared" si="64"/>
        <v>10</v>
      </c>
      <c r="N1887" s="8">
        <f t="shared" si="65"/>
        <v>10.809999999999999</v>
      </c>
    </row>
    <row r="1888" spans="1:14" x14ac:dyDescent="0.2">
      <c r="A1888" s="19" t="s">
        <v>2298</v>
      </c>
      <c r="B1888" s="19" t="s">
        <v>15</v>
      </c>
      <c r="C1888" s="19" t="s">
        <v>16</v>
      </c>
      <c r="D1888" s="17" t="s">
        <v>26</v>
      </c>
      <c r="E1888" s="17" t="s">
        <v>18</v>
      </c>
      <c r="F1888" s="19" t="s">
        <v>151</v>
      </c>
      <c r="G1888" s="17" t="s">
        <v>2284</v>
      </c>
      <c r="H1888" s="4"/>
      <c r="I1888" s="17" t="s">
        <v>2297</v>
      </c>
      <c r="J1888" s="17" t="s">
        <v>415</v>
      </c>
      <c r="K1888" s="17" t="s">
        <v>222</v>
      </c>
      <c r="L1888" s="19"/>
      <c r="M1888" s="8">
        <f t="shared" si="64"/>
        <v>10</v>
      </c>
      <c r="N1888" s="8">
        <f t="shared" si="65"/>
        <v>10.809999999999999</v>
      </c>
    </row>
    <row r="1889" spans="1:14" x14ac:dyDescent="0.2">
      <c r="A1889" s="18"/>
      <c r="B1889" s="18"/>
      <c r="C1889" s="18"/>
      <c r="D1889" s="18"/>
      <c r="E1889" s="18"/>
      <c r="F1889" s="18"/>
      <c r="G1889" s="18"/>
      <c r="H1889" s="6"/>
      <c r="I1889" s="18"/>
      <c r="J1889" s="18"/>
      <c r="K1889" s="18"/>
      <c r="L1889" s="20"/>
      <c r="M1889" s="8">
        <f t="shared" si="64"/>
        <v>10</v>
      </c>
      <c r="N1889" s="8">
        <f t="shared" si="65"/>
        <v>10.809999999999999</v>
      </c>
    </row>
    <row r="1890" spans="1:14" x14ac:dyDescent="0.2">
      <c r="A1890" s="19" t="s">
        <v>2299</v>
      </c>
      <c r="B1890" s="19" t="s">
        <v>32</v>
      </c>
      <c r="C1890" s="19" t="s">
        <v>33</v>
      </c>
      <c r="D1890" s="17" t="s">
        <v>17</v>
      </c>
      <c r="E1890" s="17" t="s">
        <v>325</v>
      </c>
      <c r="F1890" s="19" t="s">
        <v>113</v>
      </c>
      <c r="G1890" s="17" t="s">
        <v>2284</v>
      </c>
      <c r="H1890" s="4"/>
      <c r="I1890" s="17" t="s">
        <v>2300</v>
      </c>
      <c r="J1890" s="17" t="s">
        <v>2157</v>
      </c>
      <c r="K1890" s="17" t="s">
        <v>2301</v>
      </c>
      <c r="L1890" s="19"/>
      <c r="M1890" s="8">
        <f t="shared" si="64"/>
        <v>10</v>
      </c>
      <c r="N1890" s="8">
        <f t="shared" si="65"/>
        <v>10.809999999999999</v>
      </c>
    </row>
    <row r="1891" spans="1:14" x14ac:dyDescent="0.2">
      <c r="A1891" s="18"/>
      <c r="B1891" s="18"/>
      <c r="C1891" s="18"/>
      <c r="D1891" s="18"/>
      <c r="E1891" s="18"/>
      <c r="F1891" s="18"/>
      <c r="G1891" s="18"/>
      <c r="H1891" s="6"/>
      <c r="I1891" s="18"/>
      <c r="J1891" s="18"/>
      <c r="K1891" s="18"/>
      <c r="L1891" s="20"/>
      <c r="M1891" s="8">
        <f t="shared" si="64"/>
        <v>10</v>
      </c>
      <c r="N1891" s="8">
        <f t="shared" si="65"/>
        <v>10.809999999999999</v>
      </c>
    </row>
    <row r="1892" spans="1:14" x14ac:dyDescent="0.2">
      <c r="A1892" s="19" t="s">
        <v>2302</v>
      </c>
      <c r="B1892" s="19" t="s">
        <v>16</v>
      </c>
      <c r="C1892" s="19" t="s">
        <v>90</v>
      </c>
      <c r="D1892" s="17" t="s">
        <v>31</v>
      </c>
      <c r="E1892" s="17" t="s">
        <v>325</v>
      </c>
      <c r="F1892" s="19" t="s">
        <v>34</v>
      </c>
      <c r="G1892" s="17" t="s">
        <v>2284</v>
      </c>
      <c r="H1892" s="4"/>
      <c r="I1892" s="17" t="s">
        <v>2300</v>
      </c>
      <c r="J1892" s="17" t="s">
        <v>2157</v>
      </c>
      <c r="K1892" s="17" t="s">
        <v>2070</v>
      </c>
      <c r="L1892" s="19"/>
      <c r="M1892" s="8">
        <f t="shared" si="64"/>
        <v>10</v>
      </c>
      <c r="N1892" s="8">
        <f t="shared" si="65"/>
        <v>10.809999999999999</v>
      </c>
    </row>
    <row r="1893" spans="1:14" x14ac:dyDescent="0.2">
      <c r="A1893" s="18"/>
      <c r="B1893" s="18"/>
      <c r="C1893" s="18"/>
      <c r="D1893" s="18"/>
      <c r="E1893" s="18"/>
      <c r="F1893" s="18"/>
      <c r="G1893" s="18"/>
      <c r="H1893" s="6"/>
      <c r="I1893" s="18"/>
      <c r="J1893" s="18"/>
      <c r="K1893" s="18"/>
      <c r="L1893" s="20"/>
      <c r="M1893" s="8">
        <f t="shared" si="64"/>
        <v>10</v>
      </c>
      <c r="N1893" s="8">
        <f t="shared" si="65"/>
        <v>10.809999999999999</v>
      </c>
    </row>
    <row r="1894" spans="1:14" x14ac:dyDescent="0.2">
      <c r="A1894" s="19" t="s">
        <v>2303</v>
      </c>
      <c r="B1894" s="19" t="s">
        <v>15</v>
      </c>
      <c r="C1894" s="19" t="s">
        <v>16</v>
      </c>
      <c r="D1894" s="17" t="s">
        <v>26</v>
      </c>
      <c r="E1894" s="17" t="s">
        <v>18</v>
      </c>
      <c r="F1894" s="19" t="s">
        <v>52</v>
      </c>
      <c r="G1894" s="17" t="s">
        <v>2284</v>
      </c>
      <c r="H1894" s="4"/>
      <c r="I1894" s="17" t="s">
        <v>2300</v>
      </c>
      <c r="J1894" s="17" t="s">
        <v>2304</v>
      </c>
      <c r="K1894" s="17" t="s">
        <v>59</v>
      </c>
      <c r="L1894" s="19"/>
      <c r="M1894" s="8">
        <f t="shared" si="64"/>
        <v>10</v>
      </c>
      <c r="N1894" s="8">
        <f t="shared" si="65"/>
        <v>10.809999999999999</v>
      </c>
    </row>
    <row r="1895" spans="1:14" x14ac:dyDescent="0.2">
      <c r="A1895" s="18"/>
      <c r="B1895" s="18"/>
      <c r="C1895" s="18"/>
      <c r="D1895" s="18"/>
      <c r="E1895" s="18"/>
      <c r="F1895" s="18"/>
      <c r="G1895" s="18"/>
      <c r="H1895" s="6"/>
      <c r="I1895" s="18"/>
      <c r="J1895" s="18"/>
      <c r="K1895" s="18"/>
      <c r="L1895" s="20"/>
      <c r="M1895" s="8">
        <f t="shared" si="64"/>
        <v>10</v>
      </c>
      <c r="N1895" s="8">
        <f t="shared" si="65"/>
        <v>10.809999999999999</v>
      </c>
    </row>
    <row r="1896" spans="1:14" x14ac:dyDescent="0.2">
      <c r="A1896" s="19" t="s">
        <v>2305</v>
      </c>
      <c r="B1896" s="19" t="s">
        <v>15</v>
      </c>
      <c r="C1896" s="19" t="s">
        <v>16</v>
      </c>
      <c r="D1896" s="17" t="s">
        <v>26</v>
      </c>
      <c r="E1896" s="17" t="s">
        <v>18</v>
      </c>
      <c r="F1896" s="19" t="s">
        <v>34</v>
      </c>
      <c r="G1896" s="17" t="s">
        <v>2284</v>
      </c>
      <c r="H1896" s="4"/>
      <c r="I1896" s="17" t="s">
        <v>2306</v>
      </c>
      <c r="J1896" s="17" t="s">
        <v>2307</v>
      </c>
      <c r="K1896" s="17" t="s">
        <v>2308</v>
      </c>
      <c r="L1896" s="19"/>
      <c r="M1896" s="8">
        <f t="shared" si="64"/>
        <v>10</v>
      </c>
      <c r="N1896" s="8">
        <f t="shared" si="65"/>
        <v>10.809999999999999</v>
      </c>
    </row>
    <row r="1897" spans="1:14" x14ac:dyDescent="0.2">
      <c r="A1897" s="18"/>
      <c r="B1897" s="18"/>
      <c r="C1897" s="18"/>
      <c r="D1897" s="18"/>
      <c r="E1897" s="18"/>
      <c r="F1897" s="18"/>
      <c r="G1897" s="18"/>
      <c r="H1897" s="6"/>
      <c r="I1897" s="18"/>
      <c r="J1897" s="18"/>
      <c r="K1897" s="18"/>
      <c r="L1897" s="20"/>
      <c r="M1897" s="8">
        <f t="shared" si="64"/>
        <v>10</v>
      </c>
      <c r="N1897" s="8">
        <f t="shared" si="65"/>
        <v>10.809999999999999</v>
      </c>
    </row>
    <row r="1898" spans="1:14" x14ac:dyDescent="0.2">
      <c r="A1898" s="19" t="s">
        <v>2309</v>
      </c>
      <c r="B1898" s="19" t="s">
        <v>15</v>
      </c>
      <c r="C1898" s="19" t="s">
        <v>16</v>
      </c>
      <c r="D1898" s="17" t="s">
        <v>26</v>
      </c>
      <c r="E1898" s="17" t="s">
        <v>18</v>
      </c>
      <c r="F1898" s="19" t="s">
        <v>34</v>
      </c>
      <c r="G1898" s="17" t="s">
        <v>2284</v>
      </c>
      <c r="H1898" s="4"/>
      <c r="I1898" s="17" t="s">
        <v>2310</v>
      </c>
      <c r="J1898" s="17" t="s">
        <v>415</v>
      </c>
      <c r="K1898" s="17" t="s">
        <v>2311</v>
      </c>
      <c r="L1898" s="19"/>
      <c r="M1898" s="8">
        <f t="shared" si="64"/>
        <v>10</v>
      </c>
      <c r="N1898" s="8">
        <f t="shared" si="65"/>
        <v>10.809999999999999</v>
      </c>
    </row>
    <row r="1899" spans="1:14" x14ac:dyDescent="0.2">
      <c r="A1899" s="18"/>
      <c r="B1899" s="18"/>
      <c r="C1899" s="18"/>
      <c r="D1899" s="18"/>
      <c r="E1899" s="18"/>
      <c r="F1899" s="18"/>
      <c r="G1899" s="18"/>
      <c r="H1899" s="6"/>
      <c r="I1899" s="18"/>
      <c r="J1899" s="18"/>
      <c r="K1899" s="18"/>
      <c r="L1899" s="20"/>
      <c r="M1899" s="8">
        <f t="shared" si="64"/>
        <v>10</v>
      </c>
      <c r="N1899" s="8">
        <f t="shared" si="65"/>
        <v>10.809999999999999</v>
      </c>
    </row>
    <row r="1900" spans="1:14" x14ac:dyDescent="0.2">
      <c r="A1900" s="19" t="s">
        <v>2312</v>
      </c>
      <c r="B1900" s="19" t="s">
        <v>87</v>
      </c>
      <c r="C1900" s="19" t="s">
        <v>91</v>
      </c>
      <c r="D1900" s="17" t="s">
        <v>39</v>
      </c>
      <c r="E1900" s="17" t="s">
        <v>325</v>
      </c>
      <c r="F1900" s="19" t="s">
        <v>34</v>
      </c>
      <c r="G1900" s="17" t="s">
        <v>2284</v>
      </c>
      <c r="H1900" s="4"/>
      <c r="I1900" s="17" t="s">
        <v>2310</v>
      </c>
      <c r="J1900" s="17" t="s">
        <v>2157</v>
      </c>
      <c r="K1900" s="17" t="s">
        <v>2311</v>
      </c>
      <c r="L1900" s="19"/>
      <c r="M1900" s="8">
        <f t="shared" si="64"/>
        <v>10</v>
      </c>
      <c r="N1900" s="8">
        <f t="shared" si="65"/>
        <v>10.809999999999999</v>
      </c>
    </row>
    <row r="1901" spans="1:14" x14ac:dyDescent="0.2">
      <c r="A1901" s="18"/>
      <c r="B1901" s="18"/>
      <c r="C1901" s="18"/>
      <c r="D1901" s="18"/>
      <c r="E1901" s="18"/>
      <c r="F1901" s="18"/>
      <c r="G1901" s="18"/>
      <c r="H1901" s="6"/>
      <c r="I1901" s="18"/>
      <c r="J1901" s="18"/>
      <c r="K1901" s="18"/>
      <c r="L1901" s="20"/>
      <c r="M1901" s="8">
        <f t="shared" si="64"/>
        <v>10</v>
      </c>
      <c r="N1901" s="8">
        <f t="shared" si="65"/>
        <v>10.809999999999999</v>
      </c>
    </row>
    <row r="1902" spans="1:14" x14ac:dyDescent="0.2">
      <c r="A1902" s="19" t="s">
        <v>2313</v>
      </c>
      <c r="B1902" s="19" t="s">
        <v>83</v>
      </c>
      <c r="C1902" s="19" t="s">
        <v>280</v>
      </c>
      <c r="D1902" s="17" t="s">
        <v>31</v>
      </c>
      <c r="E1902" s="17" t="s">
        <v>325</v>
      </c>
      <c r="F1902" s="19" t="s">
        <v>52</v>
      </c>
      <c r="G1902" s="17" t="s">
        <v>2284</v>
      </c>
      <c r="H1902" s="4"/>
      <c r="I1902" s="17" t="s">
        <v>2310</v>
      </c>
      <c r="J1902" s="17" t="s">
        <v>415</v>
      </c>
      <c r="K1902" s="17" t="s">
        <v>2314</v>
      </c>
      <c r="L1902" s="19"/>
      <c r="M1902" s="8">
        <f t="shared" si="64"/>
        <v>10</v>
      </c>
      <c r="N1902" s="8">
        <f t="shared" si="65"/>
        <v>10.809999999999999</v>
      </c>
    </row>
    <row r="1903" spans="1:14" x14ac:dyDescent="0.2">
      <c r="A1903" s="18"/>
      <c r="B1903" s="18"/>
      <c r="C1903" s="18"/>
      <c r="D1903" s="18"/>
      <c r="E1903" s="18"/>
      <c r="F1903" s="18"/>
      <c r="G1903" s="18"/>
      <c r="H1903" s="6"/>
      <c r="I1903" s="18"/>
      <c r="J1903" s="18"/>
      <c r="K1903" s="18"/>
      <c r="L1903" s="20"/>
      <c r="M1903" s="8">
        <f t="shared" si="64"/>
        <v>10</v>
      </c>
      <c r="N1903" s="8">
        <f t="shared" si="65"/>
        <v>10.809999999999999</v>
      </c>
    </row>
    <row r="1904" spans="1:14" x14ac:dyDescent="0.2">
      <c r="A1904" s="19" t="s">
        <v>2315</v>
      </c>
      <c r="B1904" s="19" t="s">
        <v>83</v>
      </c>
      <c r="C1904" s="19" t="s">
        <v>280</v>
      </c>
      <c r="D1904" s="17" t="s">
        <v>26</v>
      </c>
      <c r="E1904" s="17" t="s">
        <v>18</v>
      </c>
      <c r="F1904" s="19" t="s">
        <v>151</v>
      </c>
      <c r="G1904" s="17" t="s">
        <v>2284</v>
      </c>
      <c r="H1904" s="4"/>
      <c r="I1904" s="17" t="s">
        <v>2310</v>
      </c>
      <c r="J1904" s="17" t="s">
        <v>415</v>
      </c>
      <c r="K1904" s="17" t="s">
        <v>2301</v>
      </c>
      <c r="L1904" s="19"/>
      <c r="M1904" s="8">
        <f t="shared" si="64"/>
        <v>10</v>
      </c>
      <c r="N1904" s="8">
        <f t="shared" si="65"/>
        <v>10.809999999999999</v>
      </c>
    </row>
    <row r="1905" spans="1:14" x14ac:dyDescent="0.2">
      <c r="A1905" s="18"/>
      <c r="B1905" s="18"/>
      <c r="C1905" s="18"/>
      <c r="D1905" s="18"/>
      <c r="E1905" s="18"/>
      <c r="F1905" s="18"/>
      <c r="G1905" s="18"/>
      <c r="H1905" s="6"/>
      <c r="I1905" s="18"/>
      <c r="J1905" s="18"/>
      <c r="K1905" s="18"/>
      <c r="L1905" s="20"/>
      <c r="M1905" s="8">
        <f t="shared" si="64"/>
        <v>10</v>
      </c>
      <c r="N1905" s="8">
        <f t="shared" si="65"/>
        <v>10.809999999999999</v>
      </c>
    </row>
    <row r="1906" spans="1:14" x14ac:dyDescent="0.2">
      <c r="A1906" s="19" t="s">
        <v>2316</v>
      </c>
      <c r="B1906" s="19" t="s">
        <v>83</v>
      </c>
      <c r="C1906" s="19" t="s">
        <v>280</v>
      </c>
      <c r="D1906" s="17" t="s">
        <v>31</v>
      </c>
      <c r="E1906" s="17" t="s">
        <v>325</v>
      </c>
      <c r="F1906" s="19" t="s">
        <v>151</v>
      </c>
      <c r="G1906" s="17" t="s">
        <v>2284</v>
      </c>
      <c r="H1906" s="4"/>
      <c r="I1906" s="17" t="s">
        <v>2310</v>
      </c>
      <c r="J1906" s="17" t="s">
        <v>415</v>
      </c>
      <c r="K1906" s="17" t="s">
        <v>2301</v>
      </c>
      <c r="L1906" s="19"/>
      <c r="M1906" s="8">
        <f t="shared" si="64"/>
        <v>10</v>
      </c>
      <c r="N1906" s="8">
        <f t="shared" si="65"/>
        <v>10.809999999999999</v>
      </c>
    </row>
    <row r="1907" spans="1:14" x14ac:dyDescent="0.2">
      <c r="A1907" s="18"/>
      <c r="B1907" s="18"/>
      <c r="C1907" s="18"/>
      <c r="D1907" s="18"/>
      <c r="E1907" s="18"/>
      <c r="F1907" s="18"/>
      <c r="G1907" s="18"/>
      <c r="H1907" s="6"/>
      <c r="I1907" s="18"/>
      <c r="J1907" s="18"/>
      <c r="K1907" s="18"/>
      <c r="L1907" s="20"/>
      <c r="M1907" s="8">
        <f t="shared" si="64"/>
        <v>10</v>
      </c>
      <c r="N1907" s="8">
        <f t="shared" si="65"/>
        <v>10.809999999999999</v>
      </c>
    </row>
    <row r="1908" spans="1:14" x14ac:dyDescent="0.2">
      <c r="A1908" s="19" t="s">
        <v>2317</v>
      </c>
      <c r="B1908" s="19" t="s">
        <v>15</v>
      </c>
      <c r="C1908" s="19" t="s">
        <v>16</v>
      </c>
      <c r="D1908" s="17" t="s">
        <v>26</v>
      </c>
      <c r="E1908" s="17" t="s">
        <v>18</v>
      </c>
      <c r="F1908" s="19" t="s">
        <v>34</v>
      </c>
      <c r="G1908" s="17" t="s">
        <v>2284</v>
      </c>
      <c r="H1908" s="4"/>
      <c r="I1908" s="17" t="s">
        <v>2318</v>
      </c>
      <c r="J1908" s="17" t="s">
        <v>415</v>
      </c>
      <c r="K1908" s="17" t="s">
        <v>2319</v>
      </c>
      <c r="L1908" s="19"/>
      <c r="M1908" s="8">
        <f t="shared" si="64"/>
        <v>10</v>
      </c>
      <c r="N1908" s="8">
        <f t="shared" si="65"/>
        <v>10.809999999999999</v>
      </c>
    </row>
    <row r="1909" spans="1:14" x14ac:dyDescent="0.2">
      <c r="A1909" s="18"/>
      <c r="B1909" s="18"/>
      <c r="C1909" s="18"/>
      <c r="D1909" s="18"/>
      <c r="E1909" s="18"/>
      <c r="F1909" s="18"/>
      <c r="G1909" s="18"/>
      <c r="H1909" s="6"/>
      <c r="I1909" s="18"/>
      <c r="J1909" s="18"/>
      <c r="K1909" s="18"/>
      <c r="L1909" s="20"/>
      <c r="M1909" s="8">
        <f t="shared" si="64"/>
        <v>10</v>
      </c>
      <c r="N1909" s="8">
        <f t="shared" si="65"/>
        <v>10.809999999999999</v>
      </c>
    </row>
    <row r="1910" spans="1:14" x14ac:dyDescent="0.2">
      <c r="A1910" s="19" t="s">
        <v>2320</v>
      </c>
      <c r="B1910" s="19" t="s">
        <v>83</v>
      </c>
      <c r="C1910" s="19" t="s">
        <v>280</v>
      </c>
      <c r="D1910" s="17" t="s">
        <v>26</v>
      </c>
      <c r="E1910" s="17" t="s">
        <v>18</v>
      </c>
      <c r="F1910" s="19" t="s">
        <v>151</v>
      </c>
      <c r="G1910" s="17" t="s">
        <v>2284</v>
      </c>
      <c r="H1910" s="4"/>
      <c r="I1910" s="17" t="s">
        <v>2318</v>
      </c>
      <c r="J1910" s="17" t="s">
        <v>415</v>
      </c>
      <c r="K1910" s="17" t="s">
        <v>2289</v>
      </c>
      <c r="L1910" s="19"/>
      <c r="M1910" s="8">
        <f t="shared" si="64"/>
        <v>10</v>
      </c>
      <c r="N1910" s="8">
        <f t="shared" si="65"/>
        <v>10.809999999999999</v>
      </c>
    </row>
    <row r="1911" spans="1:14" x14ac:dyDescent="0.2">
      <c r="A1911" s="18"/>
      <c r="B1911" s="18"/>
      <c r="C1911" s="18"/>
      <c r="D1911" s="18"/>
      <c r="E1911" s="18"/>
      <c r="F1911" s="18"/>
      <c r="G1911" s="18"/>
      <c r="H1911" s="6"/>
      <c r="I1911" s="18"/>
      <c r="J1911" s="18"/>
      <c r="K1911" s="18"/>
      <c r="L1911" s="20"/>
      <c r="M1911" s="8">
        <f t="shared" si="64"/>
        <v>10</v>
      </c>
      <c r="N1911" s="8">
        <f t="shared" si="65"/>
        <v>10.809999999999999</v>
      </c>
    </row>
    <row r="1912" spans="1:14" x14ac:dyDescent="0.2">
      <c r="A1912" s="19" t="s">
        <v>2321</v>
      </c>
      <c r="B1912" s="19" t="s">
        <v>15</v>
      </c>
      <c r="C1912" s="19" t="s">
        <v>16</v>
      </c>
      <c r="D1912" s="17" t="s">
        <v>26</v>
      </c>
      <c r="E1912" s="17" t="s">
        <v>18</v>
      </c>
      <c r="F1912" s="19" t="s">
        <v>34</v>
      </c>
      <c r="G1912" s="17" t="s">
        <v>2284</v>
      </c>
      <c r="H1912" s="4"/>
      <c r="I1912" s="17" t="s">
        <v>2322</v>
      </c>
      <c r="J1912" s="17" t="s">
        <v>415</v>
      </c>
      <c r="K1912" s="17" t="s">
        <v>2323</v>
      </c>
      <c r="L1912" s="19"/>
      <c r="M1912" s="8">
        <f t="shared" si="64"/>
        <v>10</v>
      </c>
      <c r="N1912" s="8">
        <f t="shared" si="65"/>
        <v>10.809999999999999</v>
      </c>
    </row>
    <row r="1913" spans="1:14" x14ac:dyDescent="0.2">
      <c r="A1913" s="18"/>
      <c r="B1913" s="18"/>
      <c r="C1913" s="18"/>
      <c r="D1913" s="18"/>
      <c r="E1913" s="18"/>
      <c r="F1913" s="18"/>
      <c r="G1913" s="18"/>
      <c r="H1913" s="6"/>
      <c r="I1913" s="18"/>
      <c r="J1913" s="18"/>
      <c r="K1913" s="18"/>
      <c r="L1913" s="20"/>
      <c r="M1913" s="8">
        <f t="shared" si="64"/>
        <v>10</v>
      </c>
      <c r="N1913" s="8">
        <f t="shared" si="65"/>
        <v>10.809999999999999</v>
      </c>
    </row>
    <row r="1914" spans="1:14" x14ac:dyDescent="0.2">
      <c r="A1914" s="19" t="s">
        <v>2324</v>
      </c>
      <c r="B1914" s="19" t="s">
        <v>83</v>
      </c>
      <c r="C1914" s="19" t="s">
        <v>280</v>
      </c>
      <c r="D1914" s="17" t="s">
        <v>26</v>
      </c>
      <c r="E1914" s="17" t="s">
        <v>18</v>
      </c>
      <c r="F1914" s="19" t="s">
        <v>151</v>
      </c>
      <c r="G1914" s="17" t="s">
        <v>2284</v>
      </c>
      <c r="H1914" s="4"/>
      <c r="I1914" s="17" t="s">
        <v>2322</v>
      </c>
      <c r="J1914" s="17" t="s">
        <v>415</v>
      </c>
      <c r="K1914" s="17" t="s">
        <v>2289</v>
      </c>
      <c r="L1914" s="19"/>
      <c r="M1914" s="8">
        <f t="shared" si="64"/>
        <v>10</v>
      </c>
      <c r="N1914" s="8">
        <f t="shared" si="65"/>
        <v>10.809999999999999</v>
      </c>
    </row>
    <row r="1915" spans="1:14" x14ac:dyDescent="0.2">
      <c r="A1915" s="18"/>
      <c r="B1915" s="18"/>
      <c r="C1915" s="18"/>
      <c r="D1915" s="18"/>
      <c r="E1915" s="18"/>
      <c r="F1915" s="18"/>
      <c r="G1915" s="18"/>
      <c r="H1915" s="6"/>
      <c r="I1915" s="18"/>
      <c r="J1915" s="18"/>
      <c r="K1915" s="18"/>
      <c r="L1915" s="20"/>
      <c r="M1915" s="8">
        <f t="shared" si="64"/>
        <v>10</v>
      </c>
      <c r="N1915" s="8">
        <f t="shared" si="65"/>
        <v>10.809999999999999</v>
      </c>
    </row>
    <row r="1916" spans="1:14" x14ac:dyDescent="0.2">
      <c r="A1916" s="19" t="s">
        <v>2325</v>
      </c>
      <c r="B1916" s="19" t="s">
        <v>16</v>
      </c>
      <c r="C1916" s="19" t="s">
        <v>392</v>
      </c>
      <c r="D1916" s="17" t="s">
        <v>26</v>
      </c>
      <c r="E1916" s="17" t="s">
        <v>18</v>
      </c>
      <c r="F1916" s="19" t="s">
        <v>34</v>
      </c>
      <c r="G1916" s="17" t="s">
        <v>2284</v>
      </c>
      <c r="H1916" s="4"/>
      <c r="I1916" s="17" t="s">
        <v>2326</v>
      </c>
      <c r="J1916" s="17" t="s">
        <v>415</v>
      </c>
      <c r="K1916" s="17" t="s">
        <v>1654</v>
      </c>
      <c r="L1916" s="19"/>
      <c r="M1916" s="8">
        <f t="shared" ref="M1916:M1970" si="66">L1916*1.15+10</f>
        <v>10</v>
      </c>
      <c r="N1916" s="8">
        <f t="shared" ref="N1916:N1970" si="67">M1916*1.081</f>
        <v>10.809999999999999</v>
      </c>
    </row>
    <row r="1917" spans="1:14" x14ac:dyDescent="0.2">
      <c r="A1917" s="18"/>
      <c r="B1917" s="18"/>
      <c r="C1917" s="18"/>
      <c r="D1917" s="18"/>
      <c r="E1917" s="18"/>
      <c r="F1917" s="18"/>
      <c r="G1917" s="18"/>
      <c r="H1917" s="6"/>
      <c r="I1917" s="18"/>
      <c r="J1917" s="18"/>
      <c r="K1917" s="18"/>
      <c r="L1917" s="20"/>
      <c r="M1917" s="8">
        <f t="shared" si="66"/>
        <v>10</v>
      </c>
      <c r="N1917" s="8">
        <f t="shared" si="67"/>
        <v>10.809999999999999</v>
      </c>
    </row>
    <row r="1918" spans="1:14" x14ac:dyDescent="0.2">
      <c r="A1918" s="19" t="s">
        <v>2327</v>
      </c>
      <c r="B1918" s="19" t="s">
        <v>15</v>
      </c>
      <c r="C1918" s="19" t="s">
        <v>16</v>
      </c>
      <c r="D1918" s="17" t="s">
        <v>17</v>
      </c>
      <c r="E1918" s="17" t="s">
        <v>325</v>
      </c>
      <c r="F1918" s="19" t="s">
        <v>34</v>
      </c>
      <c r="G1918" s="17" t="s">
        <v>2284</v>
      </c>
      <c r="H1918" s="4"/>
      <c r="I1918" s="17" t="s">
        <v>2326</v>
      </c>
      <c r="J1918" s="4"/>
      <c r="K1918" s="17" t="s">
        <v>1654</v>
      </c>
      <c r="L1918" s="19"/>
      <c r="M1918" s="8">
        <f t="shared" si="66"/>
        <v>10</v>
      </c>
      <c r="N1918" s="8">
        <f t="shared" si="67"/>
        <v>10.809999999999999</v>
      </c>
    </row>
    <row r="1919" spans="1:14" x14ac:dyDescent="0.2">
      <c r="A1919" s="18"/>
      <c r="B1919" s="18"/>
      <c r="C1919" s="18"/>
      <c r="D1919" s="18"/>
      <c r="E1919" s="18"/>
      <c r="F1919" s="18"/>
      <c r="G1919" s="18"/>
      <c r="H1919" s="6"/>
      <c r="I1919" s="18"/>
      <c r="J1919" s="6"/>
      <c r="K1919" s="18"/>
      <c r="L1919" s="20"/>
      <c r="M1919" s="8">
        <f t="shared" si="66"/>
        <v>10</v>
      </c>
      <c r="N1919" s="8">
        <f t="shared" si="67"/>
        <v>10.809999999999999</v>
      </c>
    </row>
    <row r="1920" spans="1:14" x14ac:dyDescent="0.2">
      <c r="A1920" s="19" t="s">
        <v>2328</v>
      </c>
      <c r="B1920" s="19" t="s">
        <v>15</v>
      </c>
      <c r="C1920" s="19" t="s">
        <v>16</v>
      </c>
      <c r="D1920" s="17" t="s">
        <v>26</v>
      </c>
      <c r="E1920" s="17" t="s">
        <v>18</v>
      </c>
      <c r="F1920" s="19" t="s">
        <v>34</v>
      </c>
      <c r="G1920" s="17" t="s">
        <v>2284</v>
      </c>
      <c r="H1920" s="4"/>
      <c r="I1920" s="17" t="s">
        <v>2329</v>
      </c>
      <c r="J1920" s="17" t="s">
        <v>415</v>
      </c>
      <c r="K1920" s="17" t="s">
        <v>2308</v>
      </c>
      <c r="L1920" s="19"/>
      <c r="M1920" s="8">
        <f t="shared" si="66"/>
        <v>10</v>
      </c>
      <c r="N1920" s="8">
        <f t="shared" si="67"/>
        <v>10.809999999999999</v>
      </c>
    </row>
    <row r="1921" spans="1:14" x14ac:dyDescent="0.2">
      <c r="A1921" s="18"/>
      <c r="B1921" s="18"/>
      <c r="C1921" s="18"/>
      <c r="D1921" s="18"/>
      <c r="E1921" s="18"/>
      <c r="F1921" s="18"/>
      <c r="G1921" s="18"/>
      <c r="H1921" s="6"/>
      <c r="I1921" s="18"/>
      <c r="J1921" s="18"/>
      <c r="K1921" s="18"/>
      <c r="L1921" s="20"/>
      <c r="M1921" s="8">
        <f t="shared" si="66"/>
        <v>10</v>
      </c>
      <c r="N1921" s="8">
        <f t="shared" si="67"/>
        <v>10.809999999999999</v>
      </c>
    </row>
    <row r="1922" spans="1:14" x14ac:dyDescent="0.2">
      <c r="A1922" s="19" t="s">
        <v>2330</v>
      </c>
      <c r="B1922" s="19" t="s">
        <v>61</v>
      </c>
      <c r="C1922" s="19" t="s">
        <v>62</v>
      </c>
      <c r="D1922" s="17" t="s">
        <v>65</v>
      </c>
      <c r="E1922" s="17" t="s">
        <v>18</v>
      </c>
      <c r="F1922" s="19" t="s">
        <v>176</v>
      </c>
      <c r="G1922" s="17" t="s">
        <v>2284</v>
      </c>
      <c r="H1922" s="4"/>
      <c r="I1922" s="17" t="s">
        <v>2329</v>
      </c>
      <c r="J1922" s="17" t="s">
        <v>845</v>
      </c>
      <c r="K1922" s="17" t="s">
        <v>2289</v>
      </c>
      <c r="L1922" s="19"/>
      <c r="M1922" s="8">
        <f t="shared" si="66"/>
        <v>10</v>
      </c>
      <c r="N1922" s="8">
        <f t="shared" si="67"/>
        <v>10.809999999999999</v>
      </c>
    </row>
    <row r="1923" spans="1:14" x14ac:dyDescent="0.2">
      <c r="A1923" s="18"/>
      <c r="B1923" s="18"/>
      <c r="C1923" s="18"/>
      <c r="D1923" s="18"/>
      <c r="E1923" s="18"/>
      <c r="F1923" s="18"/>
      <c r="G1923" s="18"/>
      <c r="H1923" s="6"/>
      <c r="I1923" s="18"/>
      <c r="J1923" s="18"/>
      <c r="K1923" s="18"/>
      <c r="L1923" s="20"/>
      <c r="M1923" s="8">
        <f t="shared" si="66"/>
        <v>10</v>
      </c>
      <c r="N1923" s="8">
        <f t="shared" si="67"/>
        <v>10.809999999999999</v>
      </c>
    </row>
    <row r="1924" spans="1:14" x14ac:dyDescent="0.2">
      <c r="A1924" s="1" t="s">
        <v>2331</v>
      </c>
      <c r="B1924" s="1" t="s">
        <v>83</v>
      </c>
      <c r="C1924" s="1" t="s">
        <v>16</v>
      </c>
      <c r="D1924" s="2" t="s">
        <v>17</v>
      </c>
      <c r="E1924" s="2" t="s">
        <v>128</v>
      </c>
      <c r="F1924" s="5"/>
      <c r="G1924" s="2" t="s">
        <v>2284</v>
      </c>
      <c r="H1924" s="5"/>
      <c r="I1924" s="2" t="s">
        <v>2332</v>
      </c>
      <c r="J1924" s="2" t="s">
        <v>2161</v>
      </c>
      <c r="K1924" s="5"/>
      <c r="L1924" s="1"/>
      <c r="M1924" s="8">
        <f t="shared" si="66"/>
        <v>10</v>
      </c>
      <c r="N1924" s="8">
        <f t="shared" si="67"/>
        <v>10.809999999999999</v>
      </c>
    </row>
    <row r="1925" spans="1:14" x14ac:dyDescent="0.2">
      <c r="A1925" s="19" t="s">
        <v>2333</v>
      </c>
      <c r="B1925" s="19" t="s">
        <v>42</v>
      </c>
      <c r="C1925" s="19" t="s">
        <v>245</v>
      </c>
      <c r="D1925" s="17" t="s">
        <v>50</v>
      </c>
      <c r="E1925" s="17" t="s">
        <v>18</v>
      </c>
      <c r="F1925" s="19" t="s">
        <v>34</v>
      </c>
      <c r="G1925" s="17" t="s">
        <v>2284</v>
      </c>
      <c r="H1925" s="4"/>
      <c r="I1925" s="17" t="s">
        <v>2334</v>
      </c>
      <c r="J1925" s="17" t="s">
        <v>329</v>
      </c>
      <c r="K1925" s="4"/>
      <c r="L1925" s="19"/>
      <c r="M1925" s="8">
        <f t="shared" si="66"/>
        <v>10</v>
      </c>
      <c r="N1925" s="8">
        <f t="shared" si="67"/>
        <v>10.809999999999999</v>
      </c>
    </row>
    <row r="1926" spans="1:14" x14ac:dyDescent="0.2">
      <c r="A1926" s="18"/>
      <c r="B1926" s="18"/>
      <c r="C1926" s="18"/>
      <c r="D1926" s="18"/>
      <c r="E1926" s="18"/>
      <c r="F1926" s="18"/>
      <c r="G1926" s="18"/>
      <c r="H1926" s="6"/>
      <c r="I1926" s="18"/>
      <c r="J1926" s="18"/>
      <c r="K1926" s="6"/>
      <c r="L1926" s="20"/>
      <c r="M1926" s="8">
        <f t="shared" si="66"/>
        <v>10</v>
      </c>
      <c r="N1926" s="8">
        <f t="shared" si="67"/>
        <v>10.809999999999999</v>
      </c>
    </row>
    <row r="1927" spans="1:14" x14ac:dyDescent="0.2">
      <c r="A1927" s="19" t="s">
        <v>2335</v>
      </c>
      <c r="B1927" s="19" t="s">
        <v>90</v>
      </c>
      <c r="C1927" s="19" t="s">
        <v>264</v>
      </c>
      <c r="D1927" s="17" t="s">
        <v>50</v>
      </c>
      <c r="E1927" s="17" t="s">
        <v>18</v>
      </c>
      <c r="F1927" s="19" t="s">
        <v>52</v>
      </c>
      <c r="G1927" s="17" t="s">
        <v>2284</v>
      </c>
      <c r="H1927" s="4"/>
      <c r="I1927" s="17" t="s">
        <v>2334</v>
      </c>
      <c r="J1927" s="17" t="s">
        <v>329</v>
      </c>
      <c r="K1927" s="4"/>
      <c r="L1927" s="19"/>
      <c r="M1927" s="8">
        <f t="shared" si="66"/>
        <v>10</v>
      </c>
      <c r="N1927" s="8">
        <f t="shared" si="67"/>
        <v>10.809999999999999</v>
      </c>
    </row>
    <row r="1928" spans="1:14" x14ac:dyDescent="0.2">
      <c r="A1928" s="18"/>
      <c r="B1928" s="18"/>
      <c r="C1928" s="18"/>
      <c r="D1928" s="18"/>
      <c r="E1928" s="18"/>
      <c r="F1928" s="18"/>
      <c r="G1928" s="18"/>
      <c r="H1928" s="6"/>
      <c r="I1928" s="18"/>
      <c r="J1928" s="18"/>
      <c r="K1928" s="6"/>
      <c r="L1928" s="20"/>
      <c r="M1928" s="8">
        <f t="shared" si="66"/>
        <v>10</v>
      </c>
      <c r="N1928" s="8">
        <f t="shared" si="67"/>
        <v>10.809999999999999</v>
      </c>
    </row>
    <row r="1929" spans="1:14" ht="33.75" x14ac:dyDescent="0.2">
      <c r="A1929" s="1" t="s">
        <v>2336</v>
      </c>
      <c r="B1929" s="1" t="s">
        <v>87</v>
      </c>
      <c r="C1929" s="1" t="s">
        <v>91</v>
      </c>
      <c r="D1929" s="2" t="s">
        <v>50</v>
      </c>
      <c r="E1929" s="2" t="s">
        <v>18</v>
      </c>
      <c r="F1929" s="1" t="s">
        <v>151</v>
      </c>
      <c r="G1929" s="2" t="s">
        <v>2284</v>
      </c>
      <c r="H1929" s="5"/>
      <c r="I1929" s="2" t="s">
        <v>2334</v>
      </c>
      <c r="J1929" s="2" t="s">
        <v>2337</v>
      </c>
      <c r="K1929" s="5"/>
      <c r="L1929" s="1"/>
      <c r="M1929" s="8">
        <f t="shared" si="66"/>
        <v>10</v>
      </c>
      <c r="N1929" s="8">
        <f t="shared" si="67"/>
        <v>10.809999999999999</v>
      </c>
    </row>
    <row r="1930" spans="1:14" x14ac:dyDescent="0.2">
      <c r="A1930" s="19" t="s">
        <v>2338</v>
      </c>
      <c r="B1930" s="19" t="s">
        <v>87</v>
      </c>
      <c r="C1930" s="19" t="s">
        <v>91</v>
      </c>
      <c r="D1930" s="17" t="s">
        <v>50</v>
      </c>
      <c r="E1930" s="17" t="s">
        <v>18</v>
      </c>
      <c r="F1930" s="19" t="s">
        <v>176</v>
      </c>
      <c r="G1930" s="17" t="s">
        <v>2284</v>
      </c>
      <c r="H1930" s="4"/>
      <c r="I1930" s="17" t="s">
        <v>2334</v>
      </c>
      <c r="J1930" s="17" t="s">
        <v>329</v>
      </c>
      <c r="K1930" s="4"/>
      <c r="L1930" s="19"/>
      <c r="M1930" s="8">
        <f t="shared" si="66"/>
        <v>10</v>
      </c>
      <c r="N1930" s="8">
        <f t="shared" si="67"/>
        <v>10.809999999999999</v>
      </c>
    </row>
    <row r="1931" spans="1:14" x14ac:dyDescent="0.2">
      <c r="A1931" s="18"/>
      <c r="B1931" s="18"/>
      <c r="C1931" s="18"/>
      <c r="D1931" s="18"/>
      <c r="E1931" s="18"/>
      <c r="F1931" s="18"/>
      <c r="G1931" s="18"/>
      <c r="H1931" s="6"/>
      <c r="I1931" s="18"/>
      <c r="J1931" s="18"/>
      <c r="K1931" s="6"/>
      <c r="L1931" s="20"/>
      <c r="M1931" s="8">
        <f t="shared" si="66"/>
        <v>10</v>
      </c>
      <c r="N1931" s="8">
        <f t="shared" si="67"/>
        <v>10.809999999999999</v>
      </c>
    </row>
    <row r="1932" spans="1:14" ht="33.75" x14ac:dyDescent="0.2">
      <c r="A1932" s="1" t="s">
        <v>2339</v>
      </c>
      <c r="B1932" s="1" t="s">
        <v>305</v>
      </c>
      <c r="C1932" s="1" t="s">
        <v>62</v>
      </c>
      <c r="D1932" s="2" t="s">
        <v>17</v>
      </c>
      <c r="E1932" s="2" t="s">
        <v>18</v>
      </c>
      <c r="F1932" s="5"/>
      <c r="G1932" s="2" t="s">
        <v>2340</v>
      </c>
      <c r="H1932" s="5"/>
      <c r="I1932" s="2" t="s">
        <v>2341</v>
      </c>
      <c r="J1932" s="5"/>
      <c r="K1932" s="5"/>
      <c r="L1932" s="1"/>
      <c r="M1932" s="8">
        <f t="shared" si="66"/>
        <v>10</v>
      </c>
      <c r="N1932" s="8">
        <f t="shared" si="67"/>
        <v>10.809999999999999</v>
      </c>
    </row>
    <row r="1933" spans="1:14" x14ac:dyDescent="0.2">
      <c r="A1933" s="19" t="s">
        <v>2342</v>
      </c>
      <c r="B1933" s="19" t="s">
        <v>118</v>
      </c>
      <c r="C1933" s="19" t="s">
        <v>62</v>
      </c>
      <c r="D1933" s="17" t="s">
        <v>17</v>
      </c>
      <c r="E1933" s="17" t="s">
        <v>325</v>
      </c>
      <c r="F1933" s="19" t="s">
        <v>151</v>
      </c>
      <c r="G1933" s="17" t="s">
        <v>2343</v>
      </c>
      <c r="H1933" s="4"/>
      <c r="I1933" s="17" t="s">
        <v>2344</v>
      </c>
      <c r="J1933" s="17" t="s">
        <v>2345</v>
      </c>
      <c r="K1933" s="4"/>
      <c r="L1933" s="19"/>
      <c r="M1933" s="8">
        <f t="shared" si="66"/>
        <v>10</v>
      </c>
      <c r="N1933" s="8">
        <f t="shared" si="67"/>
        <v>10.809999999999999</v>
      </c>
    </row>
    <row r="1934" spans="1:14" x14ac:dyDescent="0.2">
      <c r="A1934" s="18"/>
      <c r="B1934" s="18"/>
      <c r="C1934" s="18"/>
      <c r="D1934" s="18"/>
      <c r="E1934" s="18"/>
      <c r="F1934" s="18"/>
      <c r="G1934" s="18"/>
      <c r="H1934" s="6"/>
      <c r="I1934" s="18"/>
      <c r="J1934" s="18"/>
      <c r="K1934" s="6"/>
      <c r="L1934" s="20"/>
      <c r="M1934" s="8">
        <f t="shared" si="66"/>
        <v>10</v>
      </c>
      <c r="N1934" s="8">
        <f t="shared" si="67"/>
        <v>10.809999999999999</v>
      </c>
    </row>
    <row r="1935" spans="1:14" x14ac:dyDescent="0.2">
      <c r="A1935" s="19" t="s">
        <v>2346</v>
      </c>
      <c r="B1935" s="19" t="s">
        <v>33</v>
      </c>
      <c r="C1935" s="19" t="s">
        <v>305</v>
      </c>
      <c r="D1935" s="17" t="s">
        <v>31</v>
      </c>
      <c r="E1935" s="17" t="s">
        <v>18</v>
      </c>
      <c r="F1935" s="19" t="s">
        <v>151</v>
      </c>
      <c r="G1935" s="17" t="s">
        <v>2343</v>
      </c>
      <c r="H1935" s="4"/>
      <c r="I1935" s="17" t="s">
        <v>2347</v>
      </c>
      <c r="J1935" s="4"/>
      <c r="K1935" s="17" t="s">
        <v>535</v>
      </c>
      <c r="L1935" s="19"/>
      <c r="M1935" s="8">
        <f t="shared" si="66"/>
        <v>10</v>
      </c>
      <c r="N1935" s="8">
        <f t="shared" si="67"/>
        <v>10.809999999999999</v>
      </c>
    </row>
    <row r="1936" spans="1:14" x14ac:dyDescent="0.2">
      <c r="A1936" s="18"/>
      <c r="B1936" s="18"/>
      <c r="C1936" s="18"/>
      <c r="D1936" s="18"/>
      <c r="E1936" s="18"/>
      <c r="F1936" s="18"/>
      <c r="G1936" s="18"/>
      <c r="H1936" s="6"/>
      <c r="I1936" s="18"/>
      <c r="J1936" s="6"/>
      <c r="K1936" s="18"/>
      <c r="L1936" s="20"/>
      <c r="M1936" s="8">
        <f t="shared" si="66"/>
        <v>10</v>
      </c>
      <c r="N1936" s="8">
        <f t="shared" si="67"/>
        <v>10.809999999999999</v>
      </c>
    </row>
    <row r="1937" spans="1:14" x14ac:dyDescent="0.2">
      <c r="A1937" s="19" t="s">
        <v>2348</v>
      </c>
      <c r="B1937" s="19" t="s">
        <v>61</v>
      </c>
      <c r="C1937" s="19" t="s">
        <v>66</v>
      </c>
      <c r="D1937" s="17" t="s">
        <v>17</v>
      </c>
      <c r="E1937" s="17" t="s">
        <v>18</v>
      </c>
      <c r="F1937" s="19" t="s">
        <v>34</v>
      </c>
      <c r="G1937" s="17" t="s">
        <v>2343</v>
      </c>
      <c r="H1937" s="4"/>
      <c r="I1937" s="17" t="s">
        <v>2349</v>
      </c>
      <c r="J1937" s="17" t="s">
        <v>1879</v>
      </c>
      <c r="K1937" s="17" t="s">
        <v>535</v>
      </c>
      <c r="L1937" s="19"/>
      <c r="M1937" s="8">
        <f t="shared" si="66"/>
        <v>10</v>
      </c>
      <c r="N1937" s="8">
        <f t="shared" si="67"/>
        <v>10.809999999999999</v>
      </c>
    </row>
    <row r="1938" spans="1:14" x14ac:dyDescent="0.2">
      <c r="A1938" s="18"/>
      <c r="B1938" s="18"/>
      <c r="C1938" s="18"/>
      <c r="D1938" s="18"/>
      <c r="E1938" s="18"/>
      <c r="F1938" s="18"/>
      <c r="G1938" s="18"/>
      <c r="H1938" s="6"/>
      <c r="I1938" s="18"/>
      <c r="J1938" s="18"/>
      <c r="K1938" s="18"/>
      <c r="L1938" s="20"/>
      <c r="M1938" s="8">
        <f t="shared" si="66"/>
        <v>10</v>
      </c>
      <c r="N1938" s="8">
        <f t="shared" si="67"/>
        <v>10.809999999999999</v>
      </c>
    </row>
    <row r="1939" spans="1:14" x14ac:dyDescent="0.2">
      <c r="A1939" s="19" t="s">
        <v>2350</v>
      </c>
      <c r="B1939" s="19" t="s">
        <v>392</v>
      </c>
      <c r="C1939" s="19" t="s">
        <v>264</v>
      </c>
      <c r="D1939" s="17" t="s">
        <v>26</v>
      </c>
      <c r="E1939" s="17" t="s">
        <v>18</v>
      </c>
      <c r="F1939" s="19" t="s">
        <v>151</v>
      </c>
      <c r="G1939" s="17" t="s">
        <v>2343</v>
      </c>
      <c r="H1939" s="4"/>
      <c r="I1939" s="17" t="s">
        <v>2351</v>
      </c>
      <c r="J1939" s="4"/>
      <c r="K1939" s="17" t="s">
        <v>94</v>
      </c>
      <c r="L1939" s="19"/>
      <c r="M1939" s="8">
        <f t="shared" si="66"/>
        <v>10</v>
      </c>
      <c r="N1939" s="8">
        <f t="shared" si="67"/>
        <v>10.809999999999999</v>
      </c>
    </row>
    <row r="1940" spans="1:14" x14ac:dyDescent="0.2">
      <c r="A1940" s="18"/>
      <c r="B1940" s="18"/>
      <c r="C1940" s="18"/>
      <c r="D1940" s="18"/>
      <c r="E1940" s="18"/>
      <c r="F1940" s="18"/>
      <c r="G1940" s="18"/>
      <c r="H1940" s="6"/>
      <c r="I1940" s="18"/>
      <c r="J1940" s="6"/>
      <c r="K1940" s="18"/>
      <c r="L1940" s="20"/>
      <c r="M1940" s="8">
        <f t="shared" si="66"/>
        <v>10</v>
      </c>
      <c r="N1940" s="8">
        <f t="shared" si="67"/>
        <v>10.809999999999999</v>
      </c>
    </row>
    <row r="1941" spans="1:14" x14ac:dyDescent="0.2">
      <c r="A1941" s="19" t="s">
        <v>2352</v>
      </c>
      <c r="B1941" s="19" t="s">
        <v>392</v>
      </c>
      <c r="C1941" s="19" t="s">
        <v>1493</v>
      </c>
      <c r="D1941" s="17" t="s">
        <v>26</v>
      </c>
      <c r="E1941" s="17" t="s">
        <v>18</v>
      </c>
      <c r="F1941" s="19" t="s">
        <v>176</v>
      </c>
      <c r="G1941" s="17" t="s">
        <v>2343</v>
      </c>
      <c r="H1941" s="4"/>
      <c r="I1941" s="17" t="s">
        <v>2351</v>
      </c>
      <c r="J1941" s="17" t="s">
        <v>415</v>
      </c>
      <c r="K1941" s="17" t="s">
        <v>475</v>
      </c>
      <c r="L1941" s="19"/>
      <c r="M1941" s="8">
        <f t="shared" si="66"/>
        <v>10</v>
      </c>
      <c r="N1941" s="8">
        <f t="shared" si="67"/>
        <v>10.809999999999999</v>
      </c>
    </row>
    <row r="1942" spans="1:14" x14ac:dyDescent="0.2">
      <c r="A1942" s="18"/>
      <c r="B1942" s="18"/>
      <c r="C1942" s="18"/>
      <c r="D1942" s="18"/>
      <c r="E1942" s="18"/>
      <c r="F1942" s="18"/>
      <c r="G1942" s="18"/>
      <c r="H1942" s="6"/>
      <c r="I1942" s="18"/>
      <c r="J1942" s="18"/>
      <c r="K1942" s="18"/>
      <c r="L1942" s="20"/>
      <c r="M1942" s="8">
        <f t="shared" si="66"/>
        <v>10</v>
      </c>
      <c r="N1942" s="8">
        <f t="shared" si="67"/>
        <v>10.809999999999999</v>
      </c>
    </row>
    <row r="1943" spans="1:14" x14ac:dyDescent="0.2">
      <c r="A1943" s="19" t="s">
        <v>2353</v>
      </c>
      <c r="B1943" s="19" t="s">
        <v>87</v>
      </c>
      <c r="C1943" s="19" t="s">
        <v>62</v>
      </c>
      <c r="D1943" s="17" t="s">
        <v>17</v>
      </c>
      <c r="E1943" s="17" t="s">
        <v>18</v>
      </c>
      <c r="F1943" s="19" t="s">
        <v>34</v>
      </c>
      <c r="G1943" s="17" t="s">
        <v>2343</v>
      </c>
      <c r="H1943" s="4"/>
      <c r="I1943" s="17" t="s">
        <v>2354</v>
      </c>
      <c r="J1943" s="17" t="s">
        <v>2345</v>
      </c>
      <c r="K1943" s="17" t="s">
        <v>744</v>
      </c>
      <c r="L1943" s="19"/>
      <c r="M1943" s="8">
        <f t="shared" si="66"/>
        <v>10</v>
      </c>
      <c r="N1943" s="8">
        <f t="shared" si="67"/>
        <v>10.809999999999999</v>
      </c>
    </row>
    <row r="1944" spans="1:14" x14ac:dyDescent="0.2">
      <c r="A1944" s="18"/>
      <c r="B1944" s="18"/>
      <c r="C1944" s="18"/>
      <c r="D1944" s="18"/>
      <c r="E1944" s="18"/>
      <c r="F1944" s="18"/>
      <c r="G1944" s="18"/>
      <c r="H1944" s="6"/>
      <c r="I1944" s="18"/>
      <c r="J1944" s="18"/>
      <c r="K1944" s="18"/>
      <c r="L1944" s="20"/>
      <c r="M1944" s="8">
        <f t="shared" si="66"/>
        <v>10</v>
      </c>
      <c r="N1944" s="8">
        <f t="shared" si="67"/>
        <v>10.809999999999999</v>
      </c>
    </row>
    <row r="1945" spans="1:14" x14ac:dyDescent="0.2">
      <c r="A1945" s="19" t="s">
        <v>2355</v>
      </c>
      <c r="B1945" s="19" t="s">
        <v>87</v>
      </c>
      <c r="C1945" s="19" t="s">
        <v>91</v>
      </c>
      <c r="D1945" s="17" t="s">
        <v>14</v>
      </c>
      <c r="E1945" s="17" t="s">
        <v>109</v>
      </c>
      <c r="F1945" s="19" t="s">
        <v>34</v>
      </c>
      <c r="G1945" s="17" t="s">
        <v>2343</v>
      </c>
      <c r="H1945" s="4"/>
      <c r="I1945" s="17" t="s">
        <v>2354</v>
      </c>
      <c r="J1945" s="17" t="s">
        <v>2356</v>
      </c>
      <c r="K1945" s="17" t="s">
        <v>744</v>
      </c>
      <c r="L1945" s="19"/>
      <c r="M1945" s="8">
        <f t="shared" si="66"/>
        <v>10</v>
      </c>
      <c r="N1945" s="8">
        <f t="shared" si="67"/>
        <v>10.809999999999999</v>
      </c>
    </row>
    <row r="1946" spans="1:14" x14ac:dyDescent="0.2">
      <c r="A1946" s="18"/>
      <c r="B1946" s="18"/>
      <c r="C1946" s="18"/>
      <c r="D1946" s="18"/>
      <c r="E1946" s="18"/>
      <c r="F1946" s="18"/>
      <c r="G1946" s="18"/>
      <c r="H1946" s="6"/>
      <c r="I1946" s="18"/>
      <c r="J1946" s="18"/>
      <c r="K1946" s="18"/>
      <c r="L1946" s="20"/>
      <c r="M1946" s="8">
        <f t="shared" si="66"/>
        <v>10</v>
      </c>
      <c r="N1946" s="8">
        <f t="shared" si="67"/>
        <v>10.809999999999999</v>
      </c>
    </row>
    <row r="1947" spans="1:14" x14ac:dyDescent="0.2">
      <c r="A1947" s="19" t="s">
        <v>2357</v>
      </c>
      <c r="B1947" s="19" t="s">
        <v>66</v>
      </c>
      <c r="C1947" s="19" t="s">
        <v>264</v>
      </c>
      <c r="D1947" s="17" t="s">
        <v>31</v>
      </c>
      <c r="E1947" s="17" t="s">
        <v>43</v>
      </c>
      <c r="F1947" s="19" t="s">
        <v>34</v>
      </c>
      <c r="G1947" s="17" t="s">
        <v>2343</v>
      </c>
      <c r="H1947" s="4"/>
      <c r="I1947" s="17" t="s">
        <v>2358</v>
      </c>
      <c r="J1947" s="17" t="s">
        <v>2359</v>
      </c>
      <c r="K1947" s="17" t="s">
        <v>200</v>
      </c>
      <c r="L1947" s="19"/>
      <c r="M1947" s="8">
        <f t="shared" si="66"/>
        <v>10</v>
      </c>
      <c r="N1947" s="8">
        <f t="shared" si="67"/>
        <v>10.809999999999999</v>
      </c>
    </row>
    <row r="1948" spans="1:14" x14ac:dyDescent="0.2">
      <c r="A1948" s="18"/>
      <c r="B1948" s="18"/>
      <c r="C1948" s="18"/>
      <c r="D1948" s="18"/>
      <c r="E1948" s="18"/>
      <c r="F1948" s="18"/>
      <c r="G1948" s="18"/>
      <c r="H1948" s="6"/>
      <c r="I1948" s="18"/>
      <c r="J1948" s="18"/>
      <c r="K1948" s="18"/>
      <c r="L1948" s="20"/>
      <c r="M1948" s="8">
        <f t="shared" si="66"/>
        <v>10</v>
      </c>
      <c r="N1948" s="8">
        <f t="shared" si="67"/>
        <v>10.809999999999999</v>
      </c>
    </row>
    <row r="1949" spans="1:14" ht="22.5" x14ac:dyDescent="0.2">
      <c r="A1949" s="1" t="s">
        <v>2360</v>
      </c>
      <c r="B1949" s="1" t="s">
        <v>16</v>
      </c>
      <c r="C1949" s="1" t="s">
        <v>90</v>
      </c>
      <c r="D1949" s="2" t="s">
        <v>31</v>
      </c>
      <c r="E1949" s="2" t="s">
        <v>18</v>
      </c>
      <c r="F1949" s="1" t="s">
        <v>151</v>
      </c>
      <c r="G1949" s="2" t="s">
        <v>2343</v>
      </c>
      <c r="H1949" s="5"/>
      <c r="I1949" s="2" t="s">
        <v>2358</v>
      </c>
      <c r="J1949" s="5"/>
      <c r="K1949" s="2" t="s">
        <v>2361</v>
      </c>
      <c r="L1949" s="1"/>
      <c r="M1949" s="8">
        <f t="shared" si="66"/>
        <v>10</v>
      </c>
      <c r="N1949" s="8">
        <f t="shared" si="67"/>
        <v>10.809999999999999</v>
      </c>
    </row>
    <row r="1950" spans="1:14" x14ac:dyDescent="0.2">
      <c r="A1950" s="1" t="s">
        <v>2362</v>
      </c>
      <c r="B1950" s="1" t="s">
        <v>258</v>
      </c>
      <c r="C1950" s="1" t="s">
        <v>112</v>
      </c>
      <c r="D1950" s="2" t="s">
        <v>14</v>
      </c>
      <c r="E1950" s="2" t="s">
        <v>109</v>
      </c>
      <c r="F1950" s="5"/>
      <c r="G1950" s="2" t="s">
        <v>2343</v>
      </c>
      <c r="H1950" s="5"/>
      <c r="I1950" s="2" t="s">
        <v>2363</v>
      </c>
      <c r="J1950" s="2" t="s">
        <v>288</v>
      </c>
      <c r="K1950" s="5"/>
      <c r="L1950" s="1"/>
      <c r="M1950" s="8">
        <f t="shared" si="66"/>
        <v>10</v>
      </c>
      <c r="N1950" s="8">
        <f t="shared" si="67"/>
        <v>10.809999999999999</v>
      </c>
    </row>
    <row r="1951" spans="1:14" x14ac:dyDescent="0.2">
      <c r="A1951" s="19" t="s">
        <v>2364</v>
      </c>
      <c r="B1951" s="19" t="s">
        <v>280</v>
      </c>
      <c r="C1951" s="19" t="s">
        <v>87</v>
      </c>
      <c r="D1951" s="17" t="s">
        <v>17</v>
      </c>
      <c r="E1951" s="17" t="s">
        <v>325</v>
      </c>
      <c r="F1951" s="19" t="s">
        <v>34</v>
      </c>
      <c r="G1951" s="17" t="s">
        <v>2365</v>
      </c>
      <c r="H1951" s="4"/>
      <c r="I1951" s="17" t="s">
        <v>2366</v>
      </c>
      <c r="J1951" s="4"/>
      <c r="K1951" s="4"/>
      <c r="L1951" s="19"/>
      <c r="M1951" s="8">
        <f t="shared" si="66"/>
        <v>10</v>
      </c>
      <c r="N1951" s="8">
        <f t="shared" si="67"/>
        <v>10.809999999999999</v>
      </c>
    </row>
    <row r="1952" spans="1:14" x14ac:dyDescent="0.2">
      <c r="A1952" s="18"/>
      <c r="B1952" s="18"/>
      <c r="C1952" s="18"/>
      <c r="D1952" s="18"/>
      <c r="E1952" s="18"/>
      <c r="F1952" s="18"/>
      <c r="G1952" s="18"/>
      <c r="H1952" s="6"/>
      <c r="I1952" s="18"/>
      <c r="J1952" s="6"/>
      <c r="K1952" s="6"/>
      <c r="L1952" s="20"/>
      <c r="M1952" s="8">
        <f t="shared" si="66"/>
        <v>10</v>
      </c>
      <c r="N1952" s="8">
        <f t="shared" si="67"/>
        <v>10.809999999999999</v>
      </c>
    </row>
    <row r="1953" spans="1:14" x14ac:dyDescent="0.2">
      <c r="A1953" s="1" t="s">
        <v>2367</v>
      </c>
      <c r="B1953" s="1" t="s">
        <v>33</v>
      </c>
      <c r="C1953" s="1" t="s">
        <v>305</v>
      </c>
      <c r="D1953" s="2" t="s">
        <v>26</v>
      </c>
      <c r="E1953" s="2" t="s">
        <v>18</v>
      </c>
      <c r="F1953" s="1" t="s">
        <v>34</v>
      </c>
      <c r="G1953" s="2" t="s">
        <v>2365</v>
      </c>
      <c r="H1953" s="5"/>
      <c r="I1953" s="2" t="s">
        <v>2368</v>
      </c>
      <c r="J1953" s="2" t="s">
        <v>415</v>
      </c>
      <c r="K1953" s="2" t="s">
        <v>2147</v>
      </c>
      <c r="L1953" s="1"/>
      <c r="M1953" s="8">
        <f t="shared" si="66"/>
        <v>10</v>
      </c>
      <c r="N1953" s="8">
        <f t="shared" si="67"/>
        <v>10.809999999999999</v>
      </c>
    </row>
    <row r="1954" spans="1:14" x14ac:dyDescent="0.2">
      <c r="A1954" s="19" t="s">
        <v>2369</v>
      </c>
      <c r="B1954" s="19" t="s">
        <v>16</v>
      </c>
      <c r="C1954" s="19" t="s">
        <v>392</v>
      </c>
      <c r="D1954" s="17" t="s">
        <v>26</v>
      </c>
      <c r="E1954" s="17" t="s">
        <v>18</v>
      </c>
      <c r="F1954" s="19" t="s">
        <v>148</v>
      </c>
      <c r="G1954" s="17" t="s">
        <v>2365</v>
      </c>
      <c r="H1954" s="4"/>
      <c r="I1954" s="17" t="s">
        <v>2370</v>
      </c>
      <c r="J1954" s="17" t="s">
        <v>654</v>
      </c>
      <c r="K1954" s="17" t="s">
        <v>759</v>
      </c>
      <c r="L1954" s="19"/>
      <c r="M1954" s="8">
        <f t="shared" si="66"/>
        <v>10</v>
      </c>
      <c r="N1954" s="8">
        <f t="shared" si="67"/>
        <v>10.809999999999999</v>
      </c>
    </row>
    <row r="1955" spans="1:14" x14ac:dyDescent="0.2">
      <c r="A1955" s="18"/>
      <c r="B1955" s="18"/>
      <c r="C1955" s="18"/>
      <c r="D1955" s="18"/>
      <c r="E1955" s="18"/>
      <c r="F1955" s="18"/>
      <c r="G1955" s="18"/>
      <c r="H1955" s="6"/>
      <c r="I1955" s="18"/>
      <c r="J1955" s="18"/>
      <c r="K1955" s="18"/>
      <c r="L1955" s="20"/>
      <c r="M1955" s="8">
        <f t="shared" si="66"/>
        <v>10</v>
      </c>
      <c r="N1955" s="8">
        <f t="shared" si="67"/>
        <v>10.809999999999999</v>
      </c>
    </row>
    <row r="1956" spans="1:14" ht="22.5" x14ac:dyDescent="0.2">
      <c r="A1956" s="1" t="s">
        <v>2371</v>
      </c>
      <c r="B1956" s="1" t="s">
        <v>87</v>
      </c>
      <c r="C1956" s="1" t="s">
        <v>513</v>
      </c>
      <c r="D1956" s="2" t="s">
        <v>26</v>
      </c>
      <c r="E1956" s="2" t="s">
        <v>18</v>
      </c>
      <c r="F1956" s="5"/>
      <c r="G1956" s="2" t="s">
        <v>2365</v>
      </c>
      <c r="H1956" s="5"/>
      <c r="I1956" s="2" t="s">
        <v>2372</v>
      </c>
      <c r="J1956" s="2" t="s">
        <v>2373</v>
      </c>
      <c r="K1956" s="5"/>
      <c r="L1956" s="1"/>
      <c r="M1956" s="8">
        <f t="shared" si="66"/>
        <v>10</v>
      </c>
      <c r="N1956" s="8">
        <f t="shared" si="67"/>
        <v>10.809999999999999</v>
      </c>
    </row>
    <row r="1957" spans="1:14" x14ac:dyDescent="0.2">
      <c r="A1957" s="1" t="s">
        <v>2374</v>
      </c>
      <c r="B1957" s="1" t="s">
        <v>83</v>
      </c>
      <c r="C1957" s="1" t="s">
        <v>33</v>
      </c>
      <c r="D1957" s="2" t="s">
        <v>65</v>
      </c>
      <c r="E1957" s="2" t="s">
        <v>18</v>
      </c>
      <c r="F1957" s="5"/>
      <c r="G1957" s="2" t="s">
        <v>2365</v>
      </c>
      <c r="H1957" s="5"/>
      <c r="I1957" s="2" t="s">
        <v>2375</v>
      </c>
      <c r="J1957" s="2" t="s">
        <v>1240</v>
      </c>
      <c r="K1957" s="5"/>
      <c r="L1957" s="1"/>
      <c r="M1957" s="8">
        <f t="shared" si="66"/>
        <v>10</v>
      </c>
      <c r="N1957" s="8">
        <f t="shared" si="67"/>
        <v>10.809999999999999</v>
      </c>
    </row>
    <row r="1958" spans="1:14" x14ac:dyDescent="0.2">
      <c r="A1958" s="19" t="s">
        <v>2376</v>
      </c>
      <c r="B1958" s="19" t="s">
        <v>15</v>
      </c>
      <c r="C1958" s="19" t="s">
        <v>61</v>
      </c>
      <c r="D1958" s="17" t="s">
        <v>14</v>
      </c>
      <c r="E1958" s="17" t="s">
        <v>109</v>
      </c>
      <c r="F1958" s="19" t="s">
        <v>34</v>
      </c>
      <c r="G1958" s="17" t="s">
        <v>2377</v>
      </c>
      <c r="H1958" s="4"/>
      <c r="I1958" s="17" t="s">
        <v>2378</v>
      </c>
      <c r="J1958" s="17" t="s">
        <v>329</v>
      </c>
      <c r="K1958" s="17" t="s">
        <v>2070</v>
      </c>
      <c r="L1958" s="19"/>
      <c r="M1958" s="8">
        <f t="shared" si="66"/>
        <v>10</v>
      </c>
      <c r="N1958" s="8">
        <f t="shared" si="67"/>
        <v>10.809999999999999</v>
      </c>
    </row>
    <row r="1959" spans="1:14" x14ac:dyDescent="0.2">
      <c r="A1959" s="18"/>
      <c r="B1959" s="18"/>
      <c r="C1959" s="18"/>
      <c r="D1959" s="18"/>
      <c r="E1959" s="18"/>
      <c r="F1959" s="18"/>
      <c r="G1959" s="18"/>
      <c r="H1959" s="6"/>
      <c r="I1959" s="18"/>
      <c r="J1959" s="18"/>
      <c r="K1959" s="18"/>
      <c r="L1959" s="20"/>
      <c r="M1959" s="8">
        <f t="shared" si="66"/>
        <v>10</v>
      </c>
      <c r="N1959" s="8">
        <f t="shared" si="67"/>
        <v>10.809999999999999</v>
      </c>
    </row>
    <row r="1960" spans="1:14" x14ac:dyDescent="0.2">
      <c r="A1960" s="19" t="s">
        <v>2379</v>
      </c>
      <c r="B1960" s="19" t="s">
        <v>24</v>
      </c>
      <c r="C1960" s="19" t="s">
        <v>25</v>
      </c>
      <c r="D1960" s="17" t="s">
        <v>26</v>
      </c>
      <c r="E1960" s="17" t="s">
        <v>18</v>
      </c>
      <c r="F1960" s="19" t="s">
        <v>34</v>
      </c>
      <c r="G1960" s="17" t="s">
        <v>2377</v>
      </c>
      <c r="H1960" s="4"/>
      <c r="I1960" s="17" t="s">
        <v>2380</v>
      </c>
      <c r="J1960" s="17" t="s">
        <v>329</v>
      </c>
      <c r="K1960" s="17" t="s">
        <v>2381</v>
      </c>
      <c r="L1960" s="19"/>
      <c r="M1960" s="8">
        <f t="shared" si="66"/>
        <v>10</v>
      </c>
      <c r="N1960" s="8">
        <f t="shared" si="67"/>
        <v>10.809999999999999</v>
      </c>
    </row>
    <row r="1961" spans="1:14" x14ac:dyDescent="0.2">
      <c r="A1961" s="18"/>
      <c r="B1961" s="18"/>
      <c r="C1961" s="18"/>
      <c r="D1961" s="18"/>
      <c r="E1961" s="18"/>
      <c r="F1961" s="18"/>
      <c r="G1961" s="18"/>
      <c r="H1961" s="6"/>
      <c r="I1961" s="18"/>
      <c r="J1961" s="18"/>
      <c r="K1961" s="18"/>
      <c r="L1961" s="20"/>
      <c r="M1961" s="8">
        <f t="shared" si="66"/>
        <v>10</v>
      </c>
      <c r="N1961" s="8">
        <f t="shared" si="67"/>
        <v>10.809999999999999</v>
      </c>
    </row>
    <row r="1962" spans="1:14" x14ac:dyDescent="0.2">
      <c r="A1962" s="19" t="s">
        <v>2382</v>
      </c>
      <c r="B1962" s="19" t="s">
        <v>33</v>
      </c>
      <c r="C1962" s="19" t="s">
        <v>87</v>
      </c>
      <c r="D1962" s="17" t="s">
        <v>14</v>
      </c>
      <c r="E1962" s="17" t="s">
        <v>109</v>
      </c>
      <c r="F1962" s="19" t="s">
        <v>34</v>
      </c>
      <c r="G1962" s="17" t="s">
        <v>2377</v>
      </c>
      <c r="H1962" s="4"/>
      <c r="I1962" s="17" t="s">
        <v>2380</v>
      </c>
      <c r="J1962" s="17" t="s">
        <v>329</v>
      </c>
      <c r="K1962" s="17" t="s">
        <v>2381</v>
      </c>
      <c r="L1962" s="19"/>
      <c r="M1962" s="8">
        <f t="shared" si="66"/>
        <v>10</v>
      </c>
      <c r="N1962" s="8">
        <f t="shared" si="67"/>
        <v>10.809999999999999</v>
      </c>
    </row>
    <row r="1963" spans="1:14" x14ac:dyDescent="0.2">
      <c r="A1963" s="18"/>
      <c r="B1963" s="18"/>
      <c r="C1963" s="18"/>
      <c r="D1963" s="18"/>
      <c r="E1963" s="18"/>
      <c r="F1963" s="18"/>
      <c r="G1963" s="18"/>
      <c r="H1963" s="6"/>
      <c r="I1963" s="18"/>
      <c r="J1963" s="18"/>
      <c r="K1963" s="18"/>
      <c r="L1963" s="20"/>
      <c r="M1963" s="8">
        <f t="shared" si="66"/>
        <v>10</v>
      </c>
      <c r="N1963" s="8">
        <f t="shared" si="67"/>
        <v>10.809999999999999</v>
      </c>
    </row>
    <row r="1964" spans="1:14" ht="33.75" x14ac:dyDescent="0.2">
      <c r="A1964" s="1" t="s">
        <v>2383</v>
      </c>
      <c r="B1964" s="1" t="s">
        <v>33</v>
      </c>
      <c r="C1964" s="1" t="s">
        <v>305</v>
      </c>
      <c r="D1964" s="2" t="s">
        <v>31</v>
      </c>
      <c r="E1964" s="2" t="s">
        <v>325</v>
      </c>
      <c r="F1964" s="5"/>
      <c r="G1964" s="2" t="s">
        <v>2384</v>
      </c>
      <c r="H1964" s="5"/>
      <c r="I1964" s="2" t="s">
        <v>2385</v>
      </c>
      <c r="J1964" s="2" t="s">
        <v>2157</v>
      </c>
      <c r="K1964" s="5"/>
      <c r="L1964" s="1"/>
      <c r="M1964" s="8">
        <f t="shared" si="66"/>
        <v>10</v>
      </c>
      <c r="N1964" s="8">
        <f t="shared" si="67"/>
        <v>10.809999999999999</v>
      </c>
    </row>
    <row r="1965" spans="1:14" x14ac:dyDescent="0.2">
      <c r="A1965" s="19" t="s">
        <v>2386</v>
      </c>
      <c r="B1965" s="19" t="s">
        <v>33</v>
      </c>
      <c r="C1965" s="19" t="s">
        <v>305</v>
      </c>
      <c r="D1965" s="17" t="s">
        <v>26</v>
      </c>
      <c r="E1965" s="17" t="s">
        <v>18</v>
      </c>
      <c r="F1965" s="19" t="s">
        <v>34</v>
      </c>
      <c r="G1965" s="17" t="s">
        <v>2384</v>
      </c>
      <c r="H1965" s="4"/>
      <c r="I1965" s="17" t="s">
        <v>2387</v>
      </c>
      <c r="J1965" s="4"/>
      <c r="K1965" s="4"/>
      <c r="L1965" s="19"/>
      <c r="M1965" s="8">
        <f t="shared" si="66"/>
        <v>10</v>
      </c>
      <c r="N1965" s="8">
        <f t="shared" si="67"/>
        <v>10.809999999999999</v>
      </c>
    </row>
    <row r="1966" spans="1:14" x14ac:dyDescent="0.2">
      <c r="A1966" s="18"/>
      <c r="B1966" s="18"/>
      <c r="C1966" s="18"/>
      <c r="D1966" s="18"/>
      <c r="E1966" s="18"/>
      <c r="F1966" s="18"/>
      <c r="G1966" s="18"/>
      <c r="H1966" s="6"/>
      <c r="I1966" s="18"/>
      <c r="J1966" s="6"/>
      <c r="K1966" s="6"/>
      <c r="L1966" s="20"/>
      <c r="M1966" s="8">
        <f t="shared" si="66"/>
        <v>10</v>
      </c>
      <c r="N1966" s="8">
        <f t="shared" si="67"/>
        <v>10.809999999999999</v>
      </c>
    </row>
    <row r="1967" spans="1:14" x14ac:dyDescent="0.2">
      <c r="A1967" s="19" t="s">
        <v>2388</v>
      </c>
      <c r="B1967" s="19" t="s">
        <v>66</v>
      </c>
      <c r="C1967" s="19" t="s">
        <v>1214</v>
      </c>
      <c r="D1967" s="17" t="s">
        <v>65</v>
      </c>
      <c r="E1967" s="17" t="s">
        <v>18</v>
      </c>
      <c r="F1967" s="19" t="s">
        <v>151</v>
      </c>
      <c r="G1967" s="17" t="s">
        <v>2384</v>
      </c>
      <c r="H1967" s="4"/>
      <c r="I1967" s="17" t="s">
        <v>2389</v>
      </c>
      <c r="J1967" s="17" t="s">
        <v>845</v>
      </c>
      <c r="K1967" s="17" t="s">
        <v>81</v>
      </c>
      <c r="L1967" s="19"/>
      <c r="M1967" s="8">
        <f t="shared" si="66"/>
        <v>10</v>
      </c>
      <c r="N1967" s="8">
        <f t="shared" si="67"/>
        <v>10.809999999999999</v>
      </c>
    </row>
    <row r="1968" spans="1:14" x14ac:dyDescent="0.2">
      <c r="A1968" s="18"/>
      <c r="B1968" s="18"/>
      <c r="C1968" s="18"/>
      <c r="D1968" s="18"/>
      <c r="E1968" s="18"/>
      <c r="F1968" s="18"/>
      <c r="G1968" s="18"/>
      <c r="H1968" s="6"/>
      <c r="I1968" s="18"/>
      <c r="J1968" s="18"/>
      <c r="K1968" s="18"/>
      <c r="L1968" s="20"/>
      <c r="M1968" s="8">
        <f t="shared" si="66"/>
        <v>10</v>
      </c>
      <c r="N1968" s="8">
        <f t="shared" si="67"/>
        <v>10.809999999999999</v>
      </c>
    </row>
    <row r="1969" spans="1:14" x14ac:dyDescent="0.2">
      <c r="A1969" s="19" t="s">
        <v>2390</v>
      </c>
      <c r="B1969" s="19" t="s">
        <v>33</v>
      </c>
      <c r="C1969" s="19" t="s">
        <v>305</v>
      </c>
      <c r="D1969" s="17" t="s">
        <v>26</v>
      </c>
      <c r="E1969" s="17" t="s">
        <v>18</v>
      </c>
      <c r="F1969" s="19" t="s">
        <v>34</v>
      </c>
      <c r="G1969" s="17" t="s">
        <v>2384</v>
      </c>
      <c r="H1969" s="4"/>
      <c r="I1969" s="17" t="s">
        <v>2391</v>
      </c>
      <c r="J1969" s="17" t="s">
        <v>329</v>
      </c>
      <c r="K1969" s="17" t="s">
        <v>2301</v>
      </c>
      <c r="L1969" s="19"/>
      <c r="M1969" s="8">
        <f t="shared" si="66"/>
        <v>10</v>
      </c>
      <c r="N1969" s="8">
        <f t="shared" si="67"/>
        <v>10.809999999999999</v>
      </c>
    </row>
    <row r="1970" spans="1:14" x14ac:dyDescent="0.2">
      <c r="A1970" s="18"/>
      <c r="B1970" s="18"/>
      <c r="C1970" s="18"/>
      <c r="D1970" s="18"/>
      <c r="E1970" s="18"/>
      <c r="F1970" s="18"/>
      <c r="G1970" s="18"/>
      <c r="H1970" s="6"/>
      <c r="I1970" s="18"/>
      <c r="J1970" s="18"/>
      <c r="K1970" s="18"/>
      <c r="L1970" s="20"/>
      <c r="M1970" s="8">
        <f t="shared" si="66"/>
        <v>10</v>
      </c>
      <c r="N1970" s="8">
        <f t="shared" si="67"/>
        <v>10.809999999999999</v>
      </c>
    </row>
    <row r="1971" spans="1:14" x14ac:dyDescent="0.2">
      <c r="A1971" s="19" t="s">
        <v>2392</v>
      </c>
      <c r="B1971" s="19" t="s">
        <v>280</v>
      </c>
      <c r="C1971" s="19" t="s">
        <v>87</v>
      </c>
      <c r="D1971" s="17" t="s">
        <v>26</v>
      </c>
      <c r="E1971" s="17" t="s">
        <v>18</v>
      </c>
      <c r="F1971" s="19" t="s">
        <v>34</v>
      </c>
      <c r="G1971" s="17" t="s">
        <v>2384</v>
      </c>
      <c r="H1971" s="4"/>
      <c r="I1971" s="17" t="s">
        <v>2069</v>
      </c>
      <c r="J1971" s="17" t="s">
        <v>329</v>
      </c>
      <c r="K1971" s="17" t="s">
        <v>200</v>
      </c>
      <c r="L1971" s="19"/>
      <c r="M1971" s="8">
        <f t="shared" ref="M1971:M2026" si="68">L1971*1.15+10</f>
        <v>10</v>
      </c>
      <c r="N1971" s="8">
        <f t="shared" ref="N1971:N2026" si="69">M1971*1.081</f>
        <v>10.809999999999999</v>
      </c>
    </row>
    <row r="1972" spans="1:14" x14ac:dyDescent="0.2">
      <c r="A1972" s="18"/>
      <c r="B1972" s="18"/>
      <c r="C1972" s="18"/>
      <c r="D1972" s="18"/>
      <c r="E1972" s="18"/>
      <c r="F1972" s="18"/>
      <c r="G1972" s="18"/>
      <c r="H1972" s="6"/>
      <c r="I1972" s="18"/>
      <c r="J1972" s="18"/>
      <c r="K1972" s="18"/>
      <c r="L1972" s="20"/>
      <c r="M1972" s="8">
        <f t="shared" si="68"/>
        <v>10</v>
      </c>
      <c r="N1972" s="8">
        <f t="shared" si="69"/>
        <v>10.809999999999999</v>
      </c>
    </row>
    <row r="1973" spans="1:14" ht="22.5" x14ac:dyDescent="0.2">
      <c r="A1973" s="1" t="s">
        <v>2393</v>
      </c>
      <c r="B1973" s="1" t="s">
        <v>15</v>
      </c>
      <c r="C1973" s="1" t="s">
        <v>16</v>
      </c>
      <c r="D1973" s="2" t="s">
        <v>37</v>
      </c>
      <c r="E1973" s="2" t="s">
        <v>43</v>
      </c>
      <c r="F1973" s="1" t="s">
        <v>34</v>
      </c>
      <c r="G1973" s="2" t="s">
        <v>2384</v>
      </c>
      <c r="H1973" s="5"/>
      <c r="I1973" s="2" t="s">
        <v>2394</v>
      </c>
      <c r="J1973" s="5"/>
      <c r="K1973" s="2" t="s">
        <v>535</v>
      </c>
      <c r="L1973" s="1"/>
      <c r="M1973" s="8">
        <f t="shared" si="68"/>
        <v>10</v>
      </c>
      <c r="N1973" s="8">
        <f t="shared" si="69"/>
        <v>10.809999999999999</v>
      </c>
    </row>
    <row r="1974" spans="1:14" x14ac:dyDescent="0.2">
      <c r="A1974" s="19" t="s">
        <v>2395</v>
      </c>
      <c r="B1974" s="19" t="s">
        <v>61</v>
      </c>
      <c r="C1974" s="19" t="s">
        <v>264</v>
      </c>
      <c r="D1974" s="17" t="s">
        <v>65</v>
      </c>
      <c r="E1974" s="17" t="s">
        <v>18</v>
      </c>
      <c r="F1974" s="19" t="s">
        <v>106</v>
      </c>
      <c r="G1974" s="17" t="s">
        <v>2396</v>
      </c>
      <c r="H1974" s="4"/>
      <c r="I1974" s="17" t="s">
        <v>2397</v>
      </c>
      <c r="J1974" s="17" t="s">
        <v>2153</v>
      </c>
      <c r="K1974" s="17" t="s">
        <v>475</v>
      </c>
      <c r="L1974" s="19"/>
      <c r="M1974" s="8">
        <f t="shared" si="68"/>
        <v>10</v>
      </c>
      <c r="N1974" s="8">
        <f t="shared" si="69"/>
        <v>10.809999999999999</v>
      </c>
    </row>
    <row r="1975" spans="1:14" x14ac:dyDescent="0.2">
      <c r="A1975" s="18"/>
      <c r="B1975" s="18"/>
      <c r="C1975" s="18"/>
      <c r="D1975" s="18"/>
      <c r="E1975" s="18"/>
      <c r="F1975" s="18"/>
      <c r="G1975" s="18"/>
      <c r="H1975" s="6"/>
      <c r="I1975" s="18"/>
      <c r="J1975" s="18"/>
      <c r="K1975" s="18"/>
      <c r="L1975" s="20"/>
      <c r="M1975" s="8">
        <f t="shared" si="68"/>
        <v>10</v>
      </c>
      <c r="N1975" s="8">
        <f t="shared" si="69"/>
        <v>10.809999999999999</v>
      </c>
    </row>
    <row r="1976" spans="1:14" x14ac:dyDescent="0.2">
      <c r="A1976" s="19" t="s">
        <v>2398</v>
      </c>
      <c r="B1976" s="19" t="s">
        <v>16</v>
      </c>
      <c r="C1976" s="19" t="s">
        <v>392</v>
      </c>
      <c r="D1976" s="17" t="s">
        <v>65</v>
      </c>
      <c r="E1976" s="17" t="s">
        <v>18</v>
      </c>
      <c r="F1976" s="19" t="s">
        <v>255</v>
      </c>
      <c r="G1976" s="17" t="s">
        <v>2396</v>
      </c>
      <c r="H1976" s="4"/>
      <c r="I1976" s="17" t="s">
        <v>2397</v>
      </c>
      <c r="J1976" s="17" t="s">
        <v>845</v>
      </c>
      <c r="K1976" s="4"/>
      <c r="L1976" s="19"/>
      <c r="M1976" s="8">
        <f t="shared" si="68"/>
        <v>10</v>
      </c>
      <c r="N1976" s="8">
        <f t="shared" si="69"/>
        <v>10.809999999999999</v>
      </c>
    </row>
    <row r="1977" spans="1:14" x14ac:dyDescent="0.2">
      <c r="A1977" s="18"/>
      <c r="B1977" s="18"/>
      <c r="C1977" s="18"/>
      <c r="D1977" s="18"/>
      <c r="E1977" s="18"/>
      <c r="F1977" s="18"/>
      <c r="G1977" s="18"/>
      <c r="H1977" s="6"/>
      <c r="I1977" s="18"/>
      <c r="J1977" s="18"/>
      <c r="K1977" s="6"/>
      <c r="L1977" s="20"/>
      <c r="M1977" s="8">
        <f t="shared" si="68"/>
        <v>10</v>
      </c>
      <c r="N1977" s="8">
        <f t="shared" si="69"/>
        <v>10.809999999999999</v>
      </c>
    </row>
    <row r="1978" spans="1:14" x14ac:dyDescent="0.2">
      <c r="A1978" s="19" t="s">
        <v>2399</v>
      </c>
      <c r="B1978" s="19" t="s">
        <v>16</v>
      </c>
      <c r="C1978" s="19" t="s">
        <v>392</v>
      </c>
      <c r="D1978" s="17" t="s">
        <v>26</v>
      </c>
      <c r="E1978" s="17" t="s">
        <v>325</v>
      </c>
      <c r="F1978" s="19" t="s">
        <v>255</v>
      </c>
      <c r="G1978" s="17" t="s">
        <v>2396</v>
      </c>
      <c r="H1978" s="4"/>
      <c r="I1978" s="17" t="s">
        <v>2397</v>
      </c>
      <c r="J1978" s="17" t="s">
        <v>2161</v>
      </c>
      <c r="K1978" s="4"/>
      <c r="L1978" s="19"/>
      <c r="M1978" s="8">
        <f t="shared" si="68"/>
        <v>10</v>
      </c>
      <c r="N1978" s="8">
        <f t="shared" si="69"/>
        <v>10.809999999999999</v>
      </c>
    </row>
    <row r="1979" spans="1:14" x14ac:dyDescent="0.2">
      <c r="A1979" s="18"/>
      <c r="B1979" s="18"/>
      <c r="C1979" s="18"/>
      <c r="D1979" s="18"/>
      <c r="E1979" s="18"/>
      <c r="F1979" s="18"/>
      <c r="G1979" s="18"/>
      <c r="H1979" s="6"/>
      <c r="I1979" s="18"/>
      <c r="J1979" s="18"/>
      <c r="K1979" s="6"/>
      <c r="L1979" s="20"/>
      <c r="M1979" s="8">
        <f t="shared" si="68"/>
        <v>10</v>
      </c>
      <c r="N1979" s="8">
        <f t="shared" si="69"/>
        <v>10.809999999999999</v>
      </c>
    </row>
    <row r="1980" spans="1:14" x14ac:dyDescent="0.2">
      <c r="A1980" s="1" t="s">
        <v>2400</v>
      </c>
      <c r="B1980" s="1" t="s">
        <v>38</v>
      </c>
      <c r="C1980" s="5"/>
      <c r="D1980" s="2" t="s">
        <v>26</v>
      </c>
      <c r="E1980" s="2" t="s">
        <v>18</v>
      </c>
      <c r="F1980" s="5"/>
      <c r="G1980" s="2" t="s">
        <v>2396</v>
      </c>
      <c r="H1980" s="5"/>
      <c r="I1980" s="2" t="s">
        <v>2401</v>
      </c>
      <c r="J1980" s="2" t="s">
        <v>22</v>
      </c>
      <c r="K1980" s="5"/>
      <c r="L1980" s="1"/>
      <c r="M1980" s="8">
        <f t="shared" si="68"/>
        <v>10</v>
      </c>
      <c r="N1980" s="8">
        <f t="shared" si="69"/>
        <v>10.809999999999999</v>
      </c>
    </row>
    <row r="1981" spans="1:14" x14ac:dyDescent="0.2">
      <c r="A1981" s="1" t="s">
        <v>2402</v>
      </c>
      <c r="B1981" s="1" t="s">
        <v>83</v>
      </c>
      <c r="C1981" s="5"/>
      <c r="D1981" s="2" t="s">
        <v>50</v>
      </c>
      <c r="E1981" s="2" t="s">
        <v>18</v>
      </c>
      <c r="F1981" s="5"/>
      <c r="G1981" s="2" t="s">
        <v>2396</v>
      </c>
      <c r="H1981" s="5"/>
      <c r="I1981" s="2" t="s">
        <v>2401</v>
      </c>
      <c r="J1981" s="2" t="s">
        <v>22</v>
      </c>
      <c r="K1981" s="5"/>
      <c r="L1981" s="1"/>
      <c r="M1981" s="8">
        <f t="shared" si="68"/>
        <v>10</v>
      </c>
      <c r="N1981" s="8">
        <f t="shared" si="69"/>
        <v>10.809999999999999</v>
      </c>
    </row>
    <row r="1982" spans="1:14" x14ac:dyDescent="0.2">
      <c r="A1982" s="19" t="s">
        <v>2403</v>
      </c>
      <c r="B1982" s="19" t="s">
        <v>32</v>
      </c>
      <c r="C1982" s="19" t="s">
        <v>33</v>
      </c>
      <c r="D1982" s="17" t="s">
        <v>26</v>
      </c>
      <c r="E1982" s="17" t="s">
        <v>18</v>
      </c>
      <c r="F1982" s="19" t="s">
        <v>113</v>
      </c>
      <c r="G1982" s="17" t="s">
        <v>2404</v>
      </c>
      <c r="H1982" s="4"/>
      <c r="I1982" s="17" t="s">
        <v>2076</v>
      </c>
      <c r="J1982" s="4"/>
      <c r="K1982" s="17" t="s">
        <v>1303</v>
      </c>
      <c r="L1982" s="19"/>
      <c r="M1982" s="8">
        <f t="shared" si="68"/>
        <v>10</v>
      </c>
      <c r="N1982" s="8">
        <f t="shared" si="69"/>
        <v>10.809999999999999</v>
      </c>
    </row>
    <row r="1983" spans="1:14" x14ac:dyDescent="0.2">
      <c r="A1983" s="18"/>
      <c r="B1983" s="18"/>
      <c r="C1983" s="18"/>
      <c r="D1983" s="18"/>
      <c r="E1983" s="18"/>
      <c r="F1983" s="18"/>
      <c r="G1983" s="18"/>
      <c r="H1983" s="6"/>
      <c r="I1983" s="18"/>
      <c r="J1983" s="6"/>
      <c r="K1983" s="18"/>
      <c r="L1983" s="20"/>
      <c r="M1983" s="8">
        <f t="shared" si="68"/>
        <v>10</v>
      </c>
      <c r="N1983" s="8">
        <f t="shared" si="69"/>
        <v>10.809999999999999</v>
      </c>
    </row>
    <row r="1984" spans="1:14" x14ac:dyDescent="0.2">
      <c r="A1984" s="19" t="s">
        <v>2405</v>
      </c>
      <c r="B1984" s="19" t="s">
        <v>87</v>
      </c>
      <c r="C1984" s="19" t="s">
        <v>91</v>
      </c>
      <c r="D1984" s="17" t="s">
        <v>65</v>
      </c>
      <c r="E1984" s="17" t="s">
        <v>18</v>
      </c>
      <c r="F1984" s="19" t="s">
        <v>34</v>
      </c>
      <c r="G1984" s="17" t="s">
        <v>2404</v>
      </c>
      <c r="H1984" s="4"/>
      <c r="I1984" s="17" t="s">
        <v>2076</v>
      </c>
      <c r="J1984" s="17" t="s">
        <v>415</v>
      </c>
      <c r="K1984" s="17" t="s">
        <v>1303</v>
      </c>
      <c r="L1984" s="19"/>
      <c r="M1984" s="8">
        <f t="shared" si="68"/>
        <v>10</v>
      </c>
      <c r="N1984" s="8">
        <f t="shared" si="69"/>
        <v>10.809999999999999</v>
      </c>
    </row>
    <row r="1985" spans="1:14" x14ac:dyDescent="0.2">
      <c r="A1985" s="18"/>
      <c r="B1985" s="18"/>
      <c r="C1985" s="18"/>
      <c r="D1985" s="18"/>
      <c r="E1985" s="18"/>
      <c r="F1985" s="18"/>
      <c r="G1985" s="18"/>
      <c r="H1985" s="6"/>
      <c r="I1985" s="18"/>
      <c r="J1985" s="18"/>
      <c r="K1985" s="18"/>
      <c r="L1985" s="20"/>
      <c r="M1985" s="8">
        <f t="shared" si="68"/>
        <v>10</v>
      </c>
      <c r="N1985" s="8">
        <f t="shared" si="69"/>
        <v>10.809999999999999</v>
      </c>
    </row>
    <row r="1986" spans="1:14" x14ac:dyDescent="0.2">
      <c r="A1986" s="19" t="s">
        <v>2406</v>
      </c>
      <c r="B1986" s="19" t="s">
        <v>112</v>
      </c>
      <c r="C1986" s="19" t="s">
        <v>15</v>
      </c>
      <c r="D1986" s="17" t="s">
        <v>17</v>
      </c>
      <c r="E1986" s="17" t="s">
        <v>325</v>
      </c>
      <c r="F1986" s="19" t="s">
        <v>34</v>
      </c>
      <c r="G1986" s="17" t="s">
        <v>2404</v>
      </c>
      <c r="H1986" s="4"/>
      <c r="I1986" s="17" t="s">
        <v>2076</v>
      </c>
      <c r="J1986" s="17" t="s">
        <v>2233</v>
      </c>
      <c r="K1986" s="17" t="s">
        <v>1303</v>
      </c>
      <c r="L1986" s="19"/>
      <c r="M1986" s="8">
        <f t="shared" si="68"/>
        <v>10</v>
      </c>
      <c r="N1986" s="8">
        <f t="shared" si="69"/>
        <v>10.809999999999999</v>
      </c>
    </row>
    <row r="1987" spans="1:14" x14ac:dyDescent="0.2">
      <c r="A1987" s="18"/>
      <c r="B1987" s="18"/>
      <c r="C1987" s="18"/>
      <c r="D1987" s="18"/>
      <c r="E1987" s="18"/>
      <c r="F1987" s="18"/>
      <c r="G1987" s="18"/>
      <c r="H1987" s="6"/>
      <c r="I1987" s="18"/>
      <c r="J1987" s="18"/>
      <c r="K1987" s="18"/>
      <c r="L1987" s="20"/>
      <c r="M1987" s="8">
        <f t="shared" si="68"/>
        <v>10</v>
      </c>
      <c r="N1987" s="8">
        <f t="shared" si="69"/>
        <v>10.809999999999999</v>
      </c>
    </row>
    <row r="1988" spans="1:14" x14ac:dyDescent="0.2">
      <c r="A1988" s="19" t="s">
        <v>2407</v>
      </c>
      <c r="B1988" s="19" t="s">
        <v>32</v>
      </c>
      <c r="C1988" s="19" t="s">
        <v>33</v>
      </c>
      <c r="D1988" s="17" t="s">
        <v>14</v>
      </c>
      <c r="E1988" s="17" t="s">
        <v>128</v>
      </c>
      <c r="F1988" s="19" t="s">
        <v>34</v>
      </c>
      <c r="G1988" s="17" t="s">
        <v>2404</v>
      </c>
      <c r="H1988" s="4"/>
      <c r="I1988" s="17" t="s">
        <v>2076</v>
      </c>
      <c r="J1988" s="17" t="s">
        <v>329</v>
      </c>
      <c r="K1988" s="17" t="s">
        <v>1303</v>
      </c>
      <c r="L1988" s="19"/>
      <c r="M1988" s="8">
        <f t="shared" si="68"/>
        <v>10</v>
      </c>
      <c r="N1988" s="8">
        <f t="shared" si="69"/>
        <v>10.809999999999999</v>
      </c>
    </row>
    <row r="1989" spans="1:14" x14ac:dyDescent="0.2">
      <c r="A1989" s="18"/>
      <c r="B1989" s="18"/>
      <c r="C1989" s="18"/>
      <c r="D1989" s="18"/>
      <c r="E1989" s="18"/>
      <c r="F1989" s="18"/>
      <c r="G1989" s="18"/>
      <c r="H1989" s="6"/>
      <c r="I1989" s="18"/>
      <c r="J1989" s="18"/>
      <c r="K1989" s="18"/>
      <c r="L1989" s="20"/>
      <c r="M1989" s="8">
        <f t="shared" si="68"/>
        <v>10</v>
      </c>
      <c r="N1989" s="8">
        <f t="shared" si="69"/>
        <v>10.809999999999999</v>
      </c>
    </row>
    <row r="1990" spans="1:14" x14ac:dyDescent="0.2">
      <c r="A1990" s="19" t="s">
        <v>2408</v>
      </c>
      <c r="B1990" s="19" t="s">
        <v>33</v>
      </c>
      <c r="C1990" s="19" t="s">
        <v>305</v>
      </c>
      <c r="D1990" s="17" t="s">
        <v>65</v>
      </c>
      <c r="E1990" s="17" t="s">
        <v>18</v>
      </c>
      <c r="F1990" s="19" t="s">
        <v>176</v>
      </c>
      <c r="G1990" s="17" t="s">
        <v>2404</v>
      </c>
      <c r="H1990" s="4"/>
      <c r="I1990" s="17" t="s">
        <v>2409</v>
      </c>
      <c r="J1990" s="17" t="s">
        <v>845</v>
      </c>
      <c r="K1990" s="17" t="s">
        <v>81</v>
      </c>
      <c r="L1990" s="19"/>
      <c r="M1990" s="8">
        <f t="shared" si="68"/>
        <v>10</v>
      </c>
      <c r="N1990" s="8">
        <f t="shared" si="69"/>
        <v>10.809999999999999</v>
      </c>
    </row>
    <row r="1991" spans="1:14" x14ac:dyDescent="0.2">
      <c r="A1991" s="18"/>
      <c r="B1991" s="18"/>
      <c r="C1991" s="18"/>
      <c r="D1991" s="18"/>
      <c r="E1991" s="18"/>
      <c r="F1991" s="18"/>
      <c r="G1991" s="18"/>
      <c r="H1991" s="6"/>
      <c r="I1991" s="18"/>
      <c r="J1991" s="18"/>
      <c r="K1991" s="18"/>
      <c r="L1991" s="20"/>
      <c r="M1991" s="8">
        <f t="shared" si="68"/>
        <v>10</v>
      </c>
      <c r="N1991" s="8">
        <f t="shared" si="69"/>
        <v>10.809999999999999</v>
      </c>
    </row>
    <row r="1992" spans="1:14" x14ac:dyDescent="0.2">
      <c r="A1992" s="19" t="s">
        <v>2410</v>
      </c>
      <c r="B1992" s="19" t="s">
        <v>33</v>
      </c>
      <c r="C1992" s="19" t="s">
        <v>305</v>
      </c>
      <c r="D1992" s="17" t="s">
        <v>65</v>
      </c>
      <c r="E1992" s="17" t="s">
        <v>18</v>
      </c>
      <c r="F1992" s="19" t="s">
        <v>202</v>
      </c>
      <c r="G1992" s="17" t="s">
        <v>2404</v>
      </c>
      <c r="H1992" s="4"/>
      <c r="I1992" s="17" t="s">
        <v>2409</v>
      </c>
      <c r="J1992" s="17" t="s">
        <v>845</v>
      </c>
      <c r="K1992" s="17" t="s">
        <v>431</v>
      </c>
      <c r="L1992" s="19"/>
      <c r="M1992" s="8">
        <f t="shared" si="68"/>
        <v>10</v>
      </c>
      <c r="N1992" s="8">
        <f t="shared" si="69"/>
        <v>10.809999999999999</v>
      </c>
    </row>
    <row r="1993" spans="1:14" x14ac:dyDescent="0.2">
      <c r="A1993" s="18"/>
      <c r="B1993" s="18"/>
      <c r="C1993" s="18"/>
      <c r="D1993" s="18"/>
      <c r="E1993" s="18"/>
      <c r="F1993" s="18"/>
      <c r="G1993" s="18"/>
      <c r="H1993" s="6"/>
      <c r="I1993" s="18"/>
      <c r="J1993" s="18"/>
      <c r="K1993" s="18"/>
      <c r="L1993" s="20"/>
      <c r="M1993" s="8">
        <f t="shared" si="68"/>
        <v>10</v>
      </c>
      <c r="N1993" s="8">
        <f t="shared" si="69"/>
        <v>10.809999999999999</v>
      </c>
    </row>
    <row r="1994" spans="1:14" x14ac:dyDescent="0.2">
      <c r="A1994" s="1" t="s">
        <v>2411</v>
      </c>
      <c r="B1994" s="1" t="s">
        <v>15</v>
      </c>
      <c r="C1994" s="1" t="s">
        <v>16</v>
      </c>
      <c r="D1994" s="2" t="s">
        <v>39</v>
      </c>
      <c r="E1994" s="2" t="s">
        <v>325</v>
      </c>
      <c r="F1994" s="5"/>
      <c r="G1994" s="2" t="s">
        <v>2404</v>
      </c>
      <c r="H1994" s="5"/>
      <c r="I1994" s="2" t="s">
        <v>2412</v>
      </c>
      <c r="J1994" s="2" t="s">
        <v>2233</v>
      </c>
      <c r="K1994" s="5"/>
      <c r="L1994" s="1"/>
      <c r="M1994" s="8">
        <f t="shared" si="68"/>
        <v>10</v>
      </c>
      <c r="N1994" s="8">
        <f t="shared" si="69"/>
        <v>10.809999999999999</v>
      </c>
    </row>
    <row r="1995" spans="1:14" x14ac:dyDescent="0.2">
      <c r="A1995" s="19" t="s">
        <v>2413</v>
      </c>
      <c r="B1995" s="19" t="s">
        <v>38</v>
      </c>
      <c r="C1995" s="19" t="s">
        <v>83</v>
      </c>
      <c r="D1995" s="17" t="s">
        <v>31</v>
      </c>
      <c r="E1995" s="17" t="s">
        <v>18</v>
      </c>
      <c r="F1995" s="19" t="s">
        <v>113</v>
      </c>
      <c r="G1995" s="17" t="s">
        <v>2404</v>
      </c>
      <c r="H1995" s="4"/>
      <c r="I1995" s="17" t="s">
        <v>2414</v>
      </c>
      <c r="J1995" s="4"/>
      <c r="K1995" s="4"/>
      <c r="L1995" s="19"/>
      <c r="M1995" s="8">
        <f t="shared" si="68"/>
        <v>10</v>
      </c>
      <c r="N1995" s="8">
        <f t="shared" si="69"/>
        <v>10.809999999999999</v>
      </c>
    </row>
    <row r="1996" spans="1:14" x14ac:dyDescent="0.2">
      <c r="A1996" s="18"/>
      <c r="B1996" s="18"/>
      <c r="C1996" s="18"/>
      <c r="D1996" s="18"/>
      <c r="E1996" s="18"/>
      <c r="F1996" s="18"/>
      <c r="G1996" s="18"/>
      <c r="H1996" s="6"/>
      <c r="I1996" s="18"/>
      <c r="J1996" s="6"/>
      <c r="K1996" s="6"/>
      <c r="L1996" s="20"/>
      <c r="M1996" s="8">
        <f t="shared" si="68"/>
        <v>10</v>
      </c>
      <c r="N1996" s="8">
        <f t="shared" si="69"/>
        <v>10.809999999999999</v>
      </c>
    </row>
    <row r="1997" spans="1:14" x14ac:dyDescent="0.2">
      <c r="A1997" s="19" t="s">
        <v>2415</v>
      </c>
      <c r="B1997" s="19" t="s">
        <v>33</v>
      </c>
      <c r="C1997" s="19" t="s">
        <v>305</v>
      </c>
      <c r="D1997" s="17" t="s">
        <v>26</v>
      </c>
      <c r="E1997" s="17" t="s">
        <v>18</v>
      </c>
      <c r="F1997" s="19" t="s">
        <v>34</v>
      </c>
      <c r="G1997" s="17" t="s">
        <v>2404</v>
      </c>
      <c r="H1997" s="4"/>
      <c r="I1997" s="17" t="s">
        <v>2414</v>
      </c>
      <c r="J1997" s="17" t="s">
        <v>415</v>
      </c>
      <c r="K1997" s="4"/>
      <c r="L1997" s="19"/>
      <c r="M1997" s="8">
        <f t="shared" si="68"/>
        <v>10</v>
      </c>
      <c r="N1997" s="8">
        <f t="shared" si="69"/>
        <v>10.809999999999999</v>
      </c>
    </row>
    <row r="1998" spans="1:14" x14ac:dyDescent="0.2">
      <c r="A1998" s="18"/>
      <c r="B1998" s="18"/>
      <c r="C1998" s="18"/>
      <c r="D1998" s="18"/>
      <c r="E1998" s="18"/>
      <c r="F1998" s="18"/>
      <c r="G1998" s="18"/>
      <c r="H1998" s="6"/>
      <c r="I1998" s="18"/>
      <c r="J1998" s="18"/>
      <c r="K1998" s="6"/>
      <c r="L1998" s="20"/>
      <c r="M1998" s="8">
        <f t="shared" si="68"/>
        <v>10</v>
      </c>
      <c r="N1998" s="8">
        <f t="shared" si="69"/>
        <v>10.809999999999999</v>
      </c>
    </row>
    <row r="1999" spans="1:14" x14ac:dyDescent="0.2">
      <c r="A1999" s="19" t="s">
        <v>2416</v>
      </c>
      <c r="B1999" s="19" t="s">
        <v>15</v>
      </c>
      <c r="C1999" s="19" t="s">
        <v>16</v>
      </c>
      <c r="D1999" s="17" t="s">
        <v>26</v>
      </c>
      <c r="E1999" s="17" t="s">
        <v>18</v>
      </c>
      <c r="F1999" s="19" t="s">
        <v>151</v>
      </c>
      <c r="G1999" s="17" t="s">
        <v>2404</v>
      </c>
      <c r="H1999" s="4"/>
      <c r="I1999" s="17" t="s">
        <v>2414</v>
      </c>
      <c r="J1999" s="17" t="s">
        <v>338</v>
      </c>
      <c r="K1999" s="17" t="s">
        <v>475</v>
      </c>
      <c r="L1999" s="19"/>
      <c r="M1999" s="8">
        <f t="shared" si="68"/>
        <v>10</v>
      </c>
      <c r="N1999" s="8">
        <f t="shared" si="69"/>
        <v>10.809999999999999</v>
      </c>
    </row>
    <row r="2000" spans="1:14" x14ac:dyDescent="0.2">
      <c r="A2000" s="18"/>
      <c r="B2000" s="18"/>
      <c r="C2000" s="18"/>
      <c r="D2000" s="18"/>
      <c r="E2000" s="18"/>
      <c r="F2000" s="18"/>
      <c r="G2000" s="18"/>
      <c r="H2000" s="6"/>
      <c r="I2000" s="18"/>
      <c r="J2000" s="18"/>
      <c r="K2000" s="18"/>
      <c r="L2000" s="20"/>
      <c r="M2000" s="8">
        <f t="shared" si="68"/>
        <v>10</v>
      </c>
      <c r="N2000" s="8">
        <f t="shared" si="69"/>
        <v>10.809999999999999</v>
      </c>
    </row>
    <row r="2001" spans="1:14" x14ac:dyDescent="0.2">
      <c r="A2001" s="19" t="s">
        <v>2417</v>
      </c>
      <c r="B2001" s="19" t="s">
        <v>38</v>
      </c>
      <c r="C2001" s="19" t="s">
        <v>83</v>
      </c>
      <c r="D2001" s="17" t="s">
        <v>17</v>
      </c>
      <c r="E2001" s="17" t="s">
        <v>18</v>
      </c>
      <c r="F2001" s="19" t="s">
        <v>106</v>
      </c>
      <c r="G2001" s="17" t="s">
        <v>2418</v>
      </c>
      <c r="H2001" s="4"/>
      <c r="I2001" s="17" t="s">
        <v>2419</v>
      </c>
      <c r="J2001" s="17" t="s">
        <v>288</v>
      </c>
      <c r="K2001" s="17" t="s">
        <v>2272</v>
      </c>
      <c r="L2001" s="19"/>
      <c r="M2001" s="8">
        <f t="shared" si="68"/>
        <v>10</v>
      </c>
      <c r="N2001" s="8">
        <f t="shared" si="69"/>
        <v>10.809999999999999</v>
      </c>
    </row>
    <row r="2002" spans="1:14" x14ac:dyDescent="0.2">
      <c r="A2002" s="18"/>
      <c r="B2002" s="18"/>
      <c r="C2002" s="18"/>
      <c r="D2002" s="18"/>
      <c r="E2002" s="18"/>
      <c r="F2002" s="18"/>
      <c r="G2002" s="18"/>
      <c r="H2002" s="6"/>
      <c r="I2002" s="18"/>
      <c r="J2002" s="18"/>
      <c r="K2002" s="18"/>
      <c r="L2002" s="20"/>
      <c r="M2002" s="8">
        <f t="shared" si="68"/>
        <v>10</v>
      </c>
      <c r="N2002" s="8">
        <f t="shared" si="69"/>
        <v>10.809999999999999</v>
      </c>
    </row>
    <row r="2003" spans="1:14" x14ac:dyDescent="0.2">
      <c r="A2003" s="19" t="s">
        <v>2420</v>
      </c>
      <c r="B2003" s="19" t="s">
        <v>23</v>
      </c>
      <c r="C2003" s="19" t="s">
        <v>32</v>
      </c>
      <c r="D2003" s="17" t="s">
        <v>14</v>
      </c>
      <c r="E2003" s="17" t="s">
        <v>109</v>
      </c>
      <c r="F2003" s="19" t="s">
        <v>148</v>
      </c>
      <c r="G2003" s="17" t="s">
        <v>2418</v>
      </c>
      <c r="H2003" s="4"/>
      <c r="I2003" s="17" t="s">
        <v>2419</v>
      </c>
      <c r="J2003" s="4"/>
      <c r="K2003" s="17" t="s">
        <v>759</v>
      </c>
      <c r="L2003" s="19"/>
      <c r="M2003" s="8">
        <f t="shared" si="68"/>
        <v>10</v>
      </c>
      <c r="N2003" s="8">
        <f t="shared" si="69"/>
        <v>10.809999999999999</v>
      </c>
    </row>
    <row r="2004" spans="1:14" x14ac:dyDescent="0.2">
      <c r="A2004" s="18"/>
      <c r="B2004" s="18"/>
      <c r="C2004" s="18"/>
      <c r="D2004" s="18"/>
      <c r="E2004" s="18"/>
      <c r="F2004" s="18"/>
      <c r="G2004" s="18"/>
      <c r="H2004" s="6"/>
      <c r="I2004" s="18"/>
      <c r="J2004" s="6"/>
      <c r="K2004" s="18"/>
      <c r="L2004" s="20"/>
      <c r="M2004" s="8">
        <f t="shared" si="68"/>
        <v>10</v>
      </c>
      <c r="N2004" s="8">
        <f t="shared" si="69"/>
        <v>10.809999999999999</v>
      </c>
    </row>
    <row r="2005" spans="1:14" x14ac:dyDescent="0.2">
      <c r="A2005" s="19" t="s">
        <v>2421</v>
      </c>
      <c r="B2005" s="19" t="s">
        <v>91</v>
      </c>
      <c r="C2005" s="19" t="s">
        <v>290</v>
      </c>
      <c r="D2005" s="17" t="s">
        <v>65</v>
      </c>
      <c r="E2005" s="17" t="s">
        <v>18</v>
      </c>
      <c r="F2005" s="19" t="s">
        <v>34</v>
      </c>
      <c r="G2005" s="17" t="s">
        <v>2418</v>
      </c>
      <c r="H2005" s="4"/>
      <c r="I2005" s="17" t="s">
        <v>2184</v>
      </c>
      <c r="J2005" s="17" t="s">
        <v>845</v>
      </c>
      <c r="K2005" s="17" t="s">
        <v>81</v>
      </c>
      <c r="L2005" s="19"/>
      <c r="M2005" s="8">
        <f t="shared" si="68"/>
        <v>10</v>
      </c>
      <c r="N2005" s="8">
        <f t="shared" si="69"/>
        <v>10.809999999999999</v>
      </c>
    </row>
    <row r="2006" spans="1:14" x14ac:dyDescent="0.2">
      <c r="A2006" s="18"/>
      <c r="B2006" s="18"/>
      <c r="C2006" s="18"/>
      <c r="D2006" s="18"/>
      <c r="E2006" s="18"/>
      <c r="F2006" s="18"/>
      <c r="G2006" s="18"/>
      <c r="H2006" s="6"/>
      <c r="I2006" s="18"/>
      <c r="J2006" s="18"/>
      <c r="K2006" s="18"/>
      <c r="L2006" s="20"/>
      <c r="M2006" s="8">
        <f t="shared" si="68"/>
        <v>10</v>
      </c>
      <c r="N2006" s="8">
        <f t="shared" si="69"/>
        <v>10.809999999999999</v>
      </c>
    </row>
    <row r="2007" spans="1:14" x14ac:dyDescent="0.2">
      <c r="A2007" s="19" t="s">
        <v>2422</v>
      </c>
      <c r="B2007" s="19" t="s">
        <v>280</v>
      </c>
      <c r="C2007" s="19" t="s">
        <v>87</v>
      </c>
      <c r="D2007" s="17" t="s">
        <v>17</v>
      </c>
      <c r="E2007" s="17" t="s">
        <v>325</v>
      </c>
      <c r="F2007" s="19" t="s">
        <v>34</v>
      </c>
      <c r="G2007" s="17" t="s">
        <v>2423</v>
      </c>
      <c r="H2007" s="4"/>
      <c r="I2007" s="17" t="s">
        <v>2424</v>
      </c>
      <c r="J2007" s="17" t="s">
        <v>2161</v>
      </c>
      <c r="K2007" s="4"/>
      <c r="L2007" s="19"/>
      <c r="M2007" s="8">
        <f t="shared" si="68"/>
        <v>10</v>
      </c>
      <c r="N2007" s="8">
        <f t="shared" si="69"/>
        <v>10.809999999999999</v>
      </c>
    </row>
    <row r="2008" spans="1:14" x14ac:dyDescent="0.2">
      <c r="A2008" s="18"/>
      <c r="B2008" s="18"/>
      <c r="C2008" s="18"/>
      <c r="D2008" s="18"/>
      <c r="E2008" s="18"/>
      <c r="F2008" s="18"/>
      <c r="G2008" s="18"/>
      <c r="H2008" s="6"/>
      <c r="I2008" s="18"/>
      <c r="J2008" s="18"/>
      <c r="K2008" s="6"/>
      <c r="L2008" s="20"/>
      <c r="M2008" s="8">
        <f t="shared" si="68"/>
        <v>10</v>
      </c>
      <c r="N2008" s="8">
        <f t="shared" si="69"/>
        <v>10.809999999999999</v>
      </c>
    </row>
    <row r="2009" spans="1:14" ht="22.5" x14ac:dyDescent="0.2">
      <c r="A2009" s="1" t="s">
        <v>2425</v>
      </c>
      <c r="B2009" s="1" t="s">
        <v>90</v>
      </c>
      <c r="C2009" s="1" t="s">
        <v>245</v>
      </c>
      <c r="D2009" s="2" t="s">
        <v>26</v>
      </c>
      <c r="E2009" s="2" t="s">
        <v>18</v>
      </c>
      <c r="F2009" s="5"/>
      <c r="G2009" s="2" t="s">
        <v>2423</v>
      </c>
      <c r="H2009" s="5"/>
      <c r="I2009" s="2" t="s">
        <v>2426</v>
      </c>
      <c r="J2009" s="2" t="s">
        <v>2427</v>
      </c>
      <c r="K2009" s="5"/>
      <c r="L2009" s="1"/>
      <c r="M2009" s="8">
        <f t="shared" si="68"/>
        <v>10</v>
      </c>
      <c r="N2009" s="8">
        <f t="shared" si="69"/>
        <v>10.809999999999999</v>
      </c>
    </row>
    <row r="2010" spans="1:14" x14ac:dyDescent="0.2">
      <c r="A2010" s="19" t="s">
        <v>2428</v>
      </c>
      <c r="B2010" s="19" t="s">
        <v>87</v>
      </c>
      <c r="C2010" s="19" t="s">
        <v>91</v>
      </c>
      <c r="D2010" s="17" t="s">
        <v>39</v>
      </c>
      <c r="E2010" s="17" t="s">
        <v>18</v>
      </c>
      <c r="F2010" s="19" t="s">
        <v>113</v>
      </c>
      <c r="G2010" s="17" t="s">
        <v>2423</v>
      </c>
      <c r="H2010" s="4"/>
      <c r="I2010" s="17" t="s">
        <v>2429</v>
      </c>
      <c r="J2010" s="17" t="s">
        <v>2430</v>
      </c>
      <c r="K2010" s="4"/>
      <c r="L2010" s="19"/>
      <c r="M2010" s="8">
        <f t="shared" si="68"/>
        <v>10</v>
      </c>
      <c r="N2010" s="8">
        <f t="shared" si="69"/>
        <v>10.809999999999999</v>
      </c>
    </row>
    <row r="2011" spans="1:14" x14ac:dyDescent="0.2">
      <c r="A2011" s="18"/>
      <c r="B2011" s="18"/>
      <c r="C2011" s="18"/>
      <c r="D2011" s="18"/>
      <c r="E2011" s="18"/>
      <c r="F2011" s="18"/>
      <c r="G2011" s="18"/>
      <c r="H2011" s="6"/>
      <c r="I2011" s="18"/>
      <c r="J2011" s="18"/>
      <c r="K2011" s="6"/>
      <c r="L2011" s="20"/>
      <c r="M2011" s="8">
        <f t="shared" si="68"/>
        <v>10</v>
      </c>
      <c r="N2011" s="8">
        <f t="shared" si="69"/>
        <v>10.809999999999999</v>
      </c>
    </row>
    <row r="2012" spans="1:14" ht="22.5" x14ac:dyDescent="0.2">
      <c r="A2012" s="1" t="s">
        <v>2431</v>
      </c>
      <c r="B2012" s="1" t="s">
        <v>61</v>
      </c>
      <c r="C2012" s="1" t="s">
        <v>137</v>
      </c>
      <c r="D2012" s="2" t="s">
        <v>17</v>
      </c>
      <c r="E2012" s="2" t="s">
        <v>325</v>
      </c>
      <c r="F2012" s="5"/>
      <c r="G2012" s="2" t="s">
        <v>2423</v>
      </c>
      <c r="H2012" s="5"/>
      <c r="I2012" s="2" t="s">
        <v>2256</v>
      </c>
      <c r="J2012" s="2" t="s">
        <v>2432</v>
      </c>
      <c r="K2012" s="5"/>
      <c r="L2012" s="1"/>
      <c r="M2012" s="8">
        <f t="shared" si="68"/>
        <v>10</v>
      </c>
      <c r="N2012" s="8">
        <f t="shared" si="69"/>
        <v>10.809999999999999</v>
      </c>
    </row>
    <row r="2013" spans="1:14" x14ac:dyDescent="0.2">
      <c r="A2013" s="19" t="s">
        <v>2433</v>
      </c>
      <c r="B2013" s="19" t="s">
        <v>91</v>
      </c>
      <c r="C2013" s="19" t="s">
        <v>168</v>
      </c>
      <c r="D2013" s="17" t="s">
        <v>26</v>
      </c>
      <c r="E2013" s="17" t="s">
        <v>18</v>
      </c>
      <c r="F2013" s="19" t="s">
        <v>34</v>
      </c>
      <c r="G2013" s="17" t="s">
        <v>2423</v>
      </c>
      <c r="H2013" s="4"/>
      <c r="I2013" s="17" t="s">
        <v>2256</v>
      </c>
      <c r="J2013" s="17" t="s">
        <v>329</v>
      </c>
      <c r="K2013" s="17" t="s">
        <v>695</v>
      </c>
      <c r="L2013" s="19"/>
      <c r="M2013" s="8">
        <f t="shared" si="68"/>
        <v>10</v>
      </c>
      <c r="N2013" s="8">
        <f t="shared" si="69"/>
        <v>10.809999999999999</v>
      </c>
    </row>
    <row r="2014" spans="1:14" x14ac:dyDescent="0.2">
      <c r="A2014" s="18"/>
      <c r="B2014" s="18"/>
      <c r="C2014" s="18"/>
      <c r="D2014" s="18"/>
      <c r="E2014" s="18"/>
      <c r="F2014" s="18"/>
      <c r="G2014" s="18"/>
      <c r="H2014" s="6"/>
      <c r="I2014" s="18"/>
      <c r="J2014" s="18"/>
      <c r="K2014" s="18"/>
      <c r="L2014" s="20"/>
      <c r="M2014" s="8">
        <f t="shared" si="68"/>
        <v>10</v>
      </c>
      <c r="N2014" s="8">
        <f t="shared" si="69"/>
        <v>10.809999999999999</v>
      </c>
    </row>
    <row r="2015" spans="1:14" x14ac:dyDescent="0.2">
      <c r="A2015" s="19" t="s">
        <v>2434</v>
      </c>
      <c r="B2015" s="19" t="s">
        <v>112</v>
      </c>
      <c r="C2015" s="19" t="s">
        <v>103</v>
      </c>
      <c r="D2015" s="17" t="s">
        <v>37</v>
      </c>
      <c r="E2015" s="17" t="s">
        <v>43</v>
      </c>
      <c r="F2015" s="19" t="s">
        <v>125</v>
      </c>
      <c r="G2015" s="17" t="s">
        <v>2423</v>
      </c>
      <c r="H2015" s="4"/>
      <c r="I2015" s="17" t="s">
        <v>2435</v>
      </c>
      <c r="J2015" s="17" t="s">
        <v>2436</v>
      </c>
      <c r="K2015" s="4"/>
      <c r="L2015" s="19"/>
      <c r="M2015" s="8">
        <f t="shared" si="68"/>
        <v>10</v>
      </c>
      <c r="N2015" s="8">
        <f t="shared" si="69"/>
        <v>10.809999999999999</v>
      </c>
    </row>
    <row r="2016" spans="1:14" x14ac:dyDescent="0.2">
      <c r="A2016" s="18"/>
      <c r="B2016" s="18"/>
      <c r="C2016" s="18"/>
      <c r="D2016" s="18"/>
      <c r="E2016" s="18"/>
      <c r="F2016" s="18"/>
      <c r="G2016" s="18"/>
      <c r="H2016" s="6"/>
      <c r="I2016" s="18"/>
      <c r="J2016" s="18"/>
      <c r="K2016" s="6"/>
      <c r="L2016" s="20"/>
      <c r="M2016" s="8">
        <f t="shared" si="68"/>
        <v>10</v>
      </c>
      <c r="N2016" s="8">
        <f t="shared" si="69"/>
        <v>10.809999999999999</v>
      </c>
    </row>
    <row r="2017" spans="1:14" x14ac:dyDescent="0.2">
      <c r="A2017" s="19" t="s">
        <v>2437</v>
      </c>
      <c r="B2017" s="19" t="s">
        <v>392</v>
      </c>
      <c r="C2017" s="19" t="s">
        <v>91</v>
      </c>
      <c r="D2017" s="17" t="s">
        <v>65</v>
      </c>
      <c r="E2017" s="17" t="s">
        <v>18</v>
      </c>
      <c r="F2017" s="19" t="s">
        <v>34</v>
      </c>
      <c r="G2017" s="17" t="s">
        <v>2423</v>
      </c>
      <c r="H2017" s="4"/>
      <c r="I2017" s="17" t="s">
        <v>2435</v>
      </c>
      <c r="J2017" s="17" t="s">
        <v>845</v>
      </c>
      <c r="K2017" s="17" t="s">
        <v>2314</v>
      </c>
      <c r="L2017" s="19"/>
      <c r="M2017" s="8">
        <f t="shared" si="68"/>
        <v>10</v>
      </c>
      <c r="N2017" s="8">
        <f t="shared" si="69"/>
        <v>10.809999999999999</v>
      </c>
    </row>
    <row r="2018" spans="1:14" x14ac:dyDescent="0.2">
      <c r="A2018" s="18"/>
      <c r="B2018" s="18"/>
      <c r="C2018" s="18"/>
      <c r="D2018" s="18"/>
      <c r="E2018" s="18"/>
      <c r="F2018" s="18"/>
      <c r="G2018" s="18"/>
      <c r="H2018" s="6"/>
      <c r="I2018" s="18"/>
      <c r="J2018" s="18"/>
      <c r="K2018" s="18"/>
      <c r="L2018" s="20"/>
      <c r="M2018" s="8">
        <f t="shared" si="68"/>
        <v>10</v>
      </c>
      <c r="N2018" s="8">
        <f t="shared" si="69"/>
        <v>10.809999999999999</v>
      </c>
    </row>
    <row r="2019" spans="1:14" x14ac:dyDescent="0.2">
      <c r="A2019" s="19" t="s">
        <v>2438</v>
      </c>
      <c r="B2019" s="19" t="s">
        <v>91</v>
      </c>
      <c r="C2019" s="19" t="s">
        <v>168</v>
      </c>
      <c r="D2019" s="17" t="s">
        <v>26</v>
      </c>
      <c r="E2019" s="17" t="s">
        <v>18</v>
      </c>
      <c r="F2019" s="19" t="s">
        <v>34</v>
      </c>
      <c r="G2019" s="17" t="s">
        <v>2423</v>
      </c>
      <c r="H2019" s="4"/>
      <c r="I2019" s="17" t="s">
        <v>2439</v>
      </c>
      <c r="J2019" s="17" t="s">
        <v>2440</v>
      </c>
      <c r="K2019" s="17" t="s">
        <v>2070</v>
      </c>
      <c r="L2019" s="19"/>
      <c r="M2019" s="8">
        <f t="shared" si="68"/>
        <v>10</v>
      </c>
      <c r="N2019" s="8">
        <f t="shared" si="69"/>
        <v>10.809999999999999</v>
      </c>
    </row>
    <row r="2020" spans="1:14" x14ac:dyDescent="0.2">
      <c r="A2020" s="18"/>
      <c r="B2020" s="18"/>
      <c r="C2020" s="18"/>
      <c r="D2020" s="18"/>
      <c r="E2020" s="18"/>
      <c r="F2020" s="18"/>
      <c r="G2020" s="18"/>
      <c r="H2020" s="6"/>
      <c r="I2020" s="18"/>
      <c r="J2020" s="18"/>
      <c r="K2020" s="18"/>
      <c r="L2020" s="20"/>
      <c r="M2020" s="8">
        <f t="shared" si="68"/>
        <v>10</v>
      </c>
      <c r="N2020" s="8">
        <f t="shared" si="69"/>
        <v>10.809999999999999</v>
      </c>
    </row>
    <row r="2021" spans="1:14" x14ac:dyDescent="0.2">
      <c r="A2021" s="19" t="s">
        <v>2441</v>
      </c>
      <c r="B2021" s="19" t="s">
        <v>16</v>
      </c>
      <c r="C2021" s="19" t="s">
        <v>90</v>
      </c>
      <c r="D2021" s="17" t="s">
        <v>31</v>
      </c>
      <c r="E2021" s="17" t="s">
        <v>18</v>
      </c>
      <c r="F2021" s="19" t="s">
        <v>151</v>
      </c>
      <c r="G2021" s="17" t="s">
        <v>2423</v>
      </c>
      <c r="H2021" s="4"/>
      <c r="I2021" s="17" t="s">
        <v>2439</v>
      </c>
      <c r="J2021" s="4"/>
      <c r="K2021" s="17" t="s">
        <v>193</v>
      </c>
      <c r="L2021" s="19"/>
      <c r="M2021" s="8">
        <f t="shared" si="68"/>
        <v>10</v>
      </c>
      <c r="N2021" s="8">
        <f t="shared" si="69"/>
        <v>10.809999999999999</v>
      </c>
    </row>
    <row r="2022" spans="1:14" x14ac:dyDescent="0.2">
      <c r="A2022" s="18"/>
      <c r="B2022" s="18"/>
      <c r="C2022" s="18"/>
      <c r="D2022" s="18"/>
      <c r="E2022" s="18"/>
      <c r="F2022" s="18"/>
      <c r="G2022" s="18"/>
      <c r="H2022" s="6"/>
      <c r="I2022" s="18"/>
      <c r="J2022" s="6"/>
      <c r="K2022" s="18"/>
      <c r="L2022" s="20"/>
      <c r="M2022" s="8">
        <f t="shared" si="68"/>
        <v>10</v>
      </c>
      <c r="N2022" s="8">
        <f t="shared" si="69"/>
        <v>10.809999999999999</v>
      </c>
    </row>
    <row r="2023" spans="1:14" x14ac:dyDescent="0.2">
      <c r="A2023" s="19" t="s">
        <v>2442</v>
      </c>
      <c r="B2023" s="19" t="s">
        <v>127</v>
      </c>
      <c r="C2023" s="19" t="s">
        <v>25</v>
      </c>
      <c r="D2023" s="17" t="s">
        <v>26</v>
      </c>
      <c r="E2023" s="17" t="s">
        <v>18</v>
      </c>
      <c r="F2023" s="19" t="s">
        <v>34</v>
      </c>
      <c r="G2023" s="17" t="s">
        <v>2423</v>
      </c>
      <c r="H2023" s="4"/>
      <c r="I2023" s="17" t="s">
        <v>2184</v>
      </c>
      <c r="J2023" s="17" t="s">
        <v>329</v>
      </c>
      <c r="K2023" s="17" t="s">
        <v>2443</v>
      </c>
      <c r="L2023" s="19"/>
      <c r="M2023" s="8">
        <f t="shared" si="68"/>
        <v>10</v>
      </c>
      <c r="N2023" s="8">
        <f t="shared" si="69"/>
        <v>10.809999999999999</v>
      </c>
    </row>
    <row r="2024" spans="1:14" x14ac:dyDescent="0.2">
      <c r="A2024" s="18"/>
      <c r="B2024" s="18"/>
      <c r="C2024" s="18"/>
      <c r="D2024" s="18"/>
      <c r="E2024" s="18"/>
      <c r="F2024" s="18"/>
      <c r="G2024" s="18"/>
      <c r="H2024" s="6"/>
      <c r="I2024" s="18"/>
      <c r="J2024" s="18"/>
      <c r="K2024" s="18"/>
      <c r="L2024" s="20"/>
      <c r="M2024" s="8">
        <f t="shared" si="68"/>
        <v>10</v>
      </c>
      <c r="N2024" s="8">
        <f t="shared" si="69"/>
        <v>10.809999999999999</v>
      </c>
    </row>
    <row r="2025" spans="1:14" x14ac:dyDescent="0.2">
      <c r="A2025" s="19" t="s">
        <v>2444</v>
      </c>
      <c r="B2025" s="19" t="s">
        <v>280</v>
      </c>
      <c r="C2025" s="19" t="s">
        <v>87</v>
      </c>
      <c r="D2025" s="17" t="s">
        <v>14</v>
      </c>
      <c r="E2025" s="17" t="s">
        <v>109</v>
      </c>
      <c r="F2025" s="19" t="s">
        <v>34</v>
      </c>
      <c r="G2025" s="17" t="s">
        <v>2423</v>
      </c>
      <c r="H2025" s="4"/>
      <c r="I2025" s="17" t="s">
        <v>2184</v>
      </c>
      <c r="J2025" s="17" t="s">
        <v>329</v>
      </c>
      <c r="K2025" s="17" t="s">
        <v>2443</v>
      </c>
      <c r="L2025" s="19"/>
      <c r="M2025" s="8">
        <f t="shared" si="68"/>
        <v>10</v>
      </c>
      <c r="N2025" s="8">
        <f t="shared" si="69"/>
        <v>10.809999999999999</v>
      </c>
    </row>
    <row r="2026" spans="1:14" x14ac:dyDescent="0.2">
      <c r="A2026" s="18"/>
      <c r="B2026" s="18"/>
      <c r="C2026" s="18"/>
      <c r="D2026" s="18"/>
      <c r="E2026" s="18"/>
      <c r="F2026" s="18"/>
      <c r="G2026" s="18"/>
      <c r="H2026" s="6"/>
      <c r="I2026" s="18"/>
      <c r="J2026" s="18"/>
      <c r="K2026" s="18"/>
      <c r="L2026" s="20"/>
      <c r="M2026" s="8">
        <f t="shared" si="68"/>
        <v>10</v>
      </c>
      <c r="N2026" s="8">
        <f t="shared" si="69"/>
        <v>10.809999999999999</v>
      </c>
    </row>
    <row r="2027" spans="1:14" x14ac:dyDescent="0.2">
      <c r="A2027" s="19" t="s">
        <v>2445</v>
      </c>
      <c r="B2027" s="19" t="s">
        <v>87</v>
      </c>
      <c r="C2027" s="19" t="s">
        <v>91</v>
      </c>
      <c r="D2027" s="17" t="s">
        <v>14</v>
      </c>
      <c r="E2027" s="17" t="s">
        <v>109</v>
      </c>
      <c r="F2027" s="19" t="s">
        <v>34</v>
      </c>
      <c r="G2027" s="17" t="s">
        <v>2423</v>
      </c>
      <c r="H2027" s="4"/>
      <c r="I2027" s="17" t="s">
        <v>2446</v>
      </c>
      <c r="J2027" s="17" t="s">
        <v>329</v>
      </c>
      <c r="K2027" s="17" t="s">
        <v>2447</v>
      </c>
      <c r="L2027" s="19"/>
      <c r="M2027" s="8">
        <f t="shared" ref="M2027:M2076" si="70">L2027*1.15+10</f>
        <v>10</v>
      </c>
      <c r="N2027" s="8">
        <f t="shared" ref="N2027:N2076" si="71">M2027*1.081</f>
        <v>10.809999999999999</v>
      </c>
    </row>
    <row r="2028" spans="1:14" x14ac:dyDescent="0.2">
      <c r="A2028" s="18"/>
      <c r="B2028" s="18"/>
      <c r="C2028" s="18"/>
      <c r="D2028" s="18"/>
      <c r="E2028" s="18"/>
      <c r="F2028" s="18"/>
      <c r="G2028" s="18"/>
      <c r="H2028" s="6"/>
      <c r="I2028" s="18"/>
      <c r="J2028" s="18"/>
      <c r="K2028" s="18"/>
      <c r="L2028" s="20"/>
      <c r="M2028" s="8">
        <f t="shared" si="70"/>
        <v>10</v>
      </c>
      <c r="N2028" s="8">
        <f t="shared" si="71"/>
        <v>10.809999999999999</v>
      </c>
    </row>
    <row r="2029" spans="1:14" x14ac:dyDescent="0.2">
      <c r="A2029" s="19" t="s">
        <v>2448</v>
      </c>
      <c r="B2029" s="19" t="s">
        <v>280</v>
      </c>
      <c r="C2029" s="19" t="s">
        <v>392</v>
      </c>
      <c r="D2029" s="17" t="s">
        <v>31</v>
      </c>
      <c r="E2029" s="17" t="s">
        <v>18</v>
      </c>
      <c r="F2029" s="19" t="s">
        <v>151</v>
      </c>
      <c r="G2029" s="17" t="s">
        <v>2423</v>
      </c>
      <c r="H2029" s="4"/>
      <c r="I2029" s="17" t="s">
        <v>2446</v>
      </c>
      <c r="J2029" s="4"/>
      <c r="K2029" s="17" t="s">
        <v>744</v>
      </c>
      <c r="L2029" s="19"/>
      <c r="M2029" s="8">
        <f t="shared" si="70"/>
        <v>10</v>
      </c>
      <c r="N2029" s="8">
        <f t="shared" si="71"/>
        <v>10.809999999999999</v>
      </c>
    </row>
    <row r="2030" spans="1:14" x14ac:dyDescent="0.2">
      <c r="A2030" s="18"/>
      <c r="B2030" s="18"/>
      <c r="C2030" s="18"/>
      <c r="D2030" s="18"/>
      <c r="E2030" s="18"/>
      <c r="F2030" s="18"/>
      <c r="G2030" s="18"/>
      <c r="H2030" s="6"/>
      <c r="I2030" s="18"/>
      <c r="J2030" s="6"/>
      <c r="K2030" s="18"/>
      <c r="L2030" s="20"/>
      <c r="M2030" s="8">
        <f t="shared" si="70"/>
        <v>10</v>
      </c>
      <c r="N2030" s="8">
        <f t="shared" si="71"/>
        <v>10.809999999999999</v>
      </c>
    </row>
    <row r="2031" spans="1:14" x14ac:dyDescent="0.2">
      <c r="A2031" s="19" t="s">
        <v>2449</v>
      </c>
      <c r="B2031" s="19" t="s">
        <v>23</v>
      </c>
      <c r="C2031" s="19" t="s">
        <v>32</v>
      </c>
      <c r="D2031" s="17" t="s">
        <v>17</v>
      </c>
      <c r="E2031" s="17" t="s">
        <v>18</v>
      </c>
      <c r="F2031" s="19" t="s">
        <v>151</v>
      </c>
      <c r="G2031" s="17" t="s">
        <v>2423</v>
      </c>
      <c r="H2031" s="4"/>
      <c r="I2031" s="17" t="s">
        <v>2450</v>
      </c>
      <c r="J2031" s="17" t="s">
        <v>297</v>
      </c>
      <c r="K2031" s="17" t="s">
        <v>750</v>
      </c>
      <c r="L2031" s="19"/>
      <c r="M2031" s="8">
        <f t="shared" si="70"/>
        <v>10</v>
      </c>
      <c r="N2031" s="8">
        <f t="shared" si="71"/>
        <v>10.809999999999999</v>
      </c>
    </row>
    <row r="2032" spans="1:14" x14ac:dyDescent="0.2">
      <c r="A2032" s="18"/>
      <c r="B2032" s="18"/>
      <c r="C2032" s="18"/>
      <c r="D2032" s="18"/>
      <c r="E2032" s="18"/>
      <c r="F2032" s="18"/>
      <c r="G2032" s="18"/>
      <c r="H2032" s="6"/>
      <c r="I2032" s="18"/>
      <c r="J2032" s="18"/>
      <c r="K2032" s="18"/>
      <c r="L2032" s="20"/>
      <c r="M2032" s="8">
        <f t="shared" si="70"/>
        <v>10</v>
      </c>
      <c r="N2032" s="8">
        <f t="shared" si="71"/>
        <v>10.809999999999999</v>
      </c>
    </row>
    <row r="2033" spans="1:14" x14ac:dyDescent="0.2">
      <c r="A2033" s="19" t="s">
        <v>2451</v>
      </c>
      <c r="B2033" s="19" t="s">
        <v>15</v>
      </c>
      <c r="C2033" s="19" t="s">
        <v>16</v>
      </c>
      <c r="D2033" s="17" t="s">
        <v>17</v>
      </c>
      <c r="E2033" s="17" t="s">
        <v>18</v>
      </c>
      <c r="F2033" s="19" t="s">
        <v>817</v>
      </c>
      <c r="G2033" s="17" t="s">
        <v>2452</v>
      </c>
      <c r="H2033" s="4"/>
      <c r="I2033" s="17" t="s">
        <v>2256</v>
      </c>
      <c r="J2033" s="17" t="s">
        <v>606</v>
      </c>
      <c r="K2033" s="4"/>
      <c r="L2033" s="19"/>
      <c r="M2033" s="8">
        <f t="shared" si="70"/>
        <v>10</v>
      </c>
      <c r="N2033" s="8">
        <f t="shared" si="71"/>
        <v>10.809999999999999</v>
      </c>
    </row>
    <row r="2034" spans="1:14" x14ac:dyDescent="0.2">
      <c r="A2034" s="18"/>
      <c r="B2034" s="18"/>
      <c r="C2034" s="18"/>
      <c r="D2034" s="18"/>
      <c r="E2034" s="18"/>
      <c r="F2034" s="18"/>
      <c r="G2034" s="18"/>
      <c r="H2034" s="6"/>
      <c r="I2034" s="18"/>
      <c r="J2034" s="18"/>
      <c r="K2034" s="6"/>
      <c r="L2034" s="20"/>
      <c r="M2034" s="8">
        <f t="shared" si="70"/>
        <v>10</v>
      </c>
      <c r="N2034" s="8">
        <f t="shared" si="71"/>
        <v>10.809999999999999</v>
      </c>
    </row>
    <row r="2035" spans="1:14" ht="22.5" x14ac:dyDescent="0.2">
      <c r="A2035" s="1" t="s">
        <v>2453</v>
      </c>
      <c r="B2035" s="1" t="s">
        <v>280</v>
      </c>
      <c r="C2035" s="1" t="s">
        <v>392</v>
      </c>
      <c r="D2035" s="2" t="s">
        <v>31</v>
      </c>
      <c r="E2035" s="2" t="s">
        <v>18</v>
      </c>
      <c r="F2035" s="1" t="s">
        <v>192</v>
      </c>
      <c r="G2035" s="2" t="s">
        <v>2454</v>
      </c>
      <c r="H2035" s="5"/>
      <c r="I2035" s="2" t="s">
        <v>2455</v>
      </c>
      <c r="J2035" s="5"/>
      <c r="K2035" s="5"/>
      <c r="L2035" s="1"/>
      <c r="M2035" s="8">
        <f t="shared" si="70"/>
        <v>10</v>
      </c>
      <c r="N2035" s="8">
        <f t="shared" si="71"/>
        <v>10.809999999999999</v>
      </c>
    </row>
    <row r="2036" spans="1:14" x14ac:dyDescent="0.2">
      <c r="A2036" s="19" t="s">
        <v>2456</v>
      </c>
      <c r="B2036" s="19" t="s">
        <v>112</v>
      </c>
      <c r="C2036" s="19" t="s">
        <v>103</v>
      </c>
      <c r="D2036" s="17" t="s">
        <v>31</v>
      </c>
      <c r="E2036" s="17" t="s">
        <v>325</v>
      </c>
      <c r="F2036" s="19" t="s">
        <v>71</v>
      </c>
      <c r="G2036" s="17" t="s">
        <v>2454</v>
      </c>
      <c r="H2036" s="4"/>
      <c r="I2036" s="17" t="s">
        <v>2457</v>
      </c>
      <c r="J2036" s="17" t="s">
        <v>2458</v>
      </c>
      <c r="K2036" s="4"/>
      <c r="L2036" s="19"/>
      <c r="M2036" s="8">
        <f t="shared" si="70"/>
        <v>10</v>
      </c>
      <c r="N2036" s="8">
        <f t="shared" si="71"/>
        <v>10.809999999999999</v>
      </c>
    </row>
    <row r="2037" spans="1:14" x14ac:dyDescent="0.2">
      <c r="A2037" s="18"/>
      <c r="B2037" s="18"/>
      <c r="C2037" s="18"/>
      <c r="D2037" s="18"/>
      <c r="E2037" s="18"/>
      <c r="F2037" s="18"/>
      <c r="G2037" s="18"/>
      <c r="H2037" s="6"/>
      <c r="I2037" s="18"/>
      <c r="J2037" s="18"/>
      <c r="K2037" s="6"/>
      <c r="L2037" s="20"/>
      <c r="M2037" s="8">
        <f t="shared" si="70"/>
        <v>10</v>
      </c>
      <c r="N2037" s="8">
        <f t="shared" si="71"/>
        <v>10.809999999999999</v>
      </c>
    </row>
    <row r="2038" spans="1:14" x14ac:dyDescent="0.2">
      <c r="A2038" s="19" t="s">
        <v>2459</v>
      </c>
      <c r="B2038" s="19" t="s">
        <v>15</v>
      </c>
      <c r="C2038" s="19" t="s">
        <v>16</v>
      </c>
      <c r="D2038" s="17" t="s">
        <v>17</v>
      </c>
      <c r="E2038" s="17" t="s">
        <v>128</v>
      </c>
      <c r="F2038" s="19" t="s">
        <v>34</v>
      </c>
      <c r="G2038" s="17" t="s">
        <v>2454</v>
      </c>
      <c r="H2038" s="4"/>
      <c r="I2038" s="17" t="s">
        <v>2457</v>
      </c>
      <c r="J2038" s="17" t="s">
        <v>2161</v>
      </c>
      <c r="K2038" s="17" t="s">
        <v>695</v>
      </c>
      <c r="L2038" s="19"/>
      <c r="M2038" s="8">
        <f t="shared" si="70"/>
        <v>10</v>
      </c>
      <c r="N2038" s="8">
        <f t="shared" si="71"/>
        <v>10.809999999999999</v>
      </c>
    </row>
    <row r="2039" spans="1:14" x14ac:dyDescent="0.2">
      <c r="A2039" s="18"/>
      <c r="B2039" s="18"/>
      <c r="C2039" s="18"/>
      <c r="D2039" s="18"/>
      <c r="E2039" s="18"/>
      <c r="F2039" s="18"/>
      <c r="G2039" s="18"/>
      <c r="H2039" s="6"/>
      <c r="I2039" s="18"/>
      <c r="J2039" s="18"/>
      <c r="K2039" s="18"/>
      <c r="L2039" s="20"/>
      <c r="M2039" s="8">
        <f t="shared" si="70"/>
        <v>10</v>
      </c>
      <c r="N2039" s="8">
        <f t="shared" si="71"/>
        <v>10.809999999999999</v>
      </c>
    </row>
    <row r="2040" spans="1:14" x14ac:dyDescent="0.2">
      <c r="A2040" s="19" t="s">
        <v>2460</v>
      </c>
      <c r="B2040" s="19" t="s">
        <v>15</v>
      </c>
      <c r="C2040" s="19" t="s">
        <v>16</v>
      </c>
      <c r="D2040" s="17" t="s">
        <v>17</v>
      </c>
      <c r="E2040" s="17" t="s">
        <v>18</v>
      </c>
      <c r="F2040" s="19" t="s">
        <v>319</v>
      </c>
      <c r="G2040" s="17" t="s">
        <v>2461</v>
      </c>
      <c r="H2040" s="4"/>
      <c r="I2040" s="17" t="s">
        <v>2462</v>
      </c>
      <c r="J2040" s="4"/>
      <c r="K2040" s="17" t="s">
        <v>475</v>
      </c>
      <c r="L2040" s="19"/>
      <c r="M2040" s="8">
        <f t="shared" si="70"/>
        <v>10</v>
      </c>
      <c r="N2040" s="8">
        <f t="shared" si="71"/>
        <v>10.809999999999999</v>
      </c>
    </row>
    <row r="2041" spans="1:14" x14ac:dyDescent="0.2">
      <c r="A2041" s="18"/>
      <c r="B2041" s="18"/>
      <c r="C2041" s="18"/>
      <c r="D2041" s="18"/>
      <c r="E2041" s="18"/>
      <c r="F2041" s="18"/>
      <c r="G2041" s="18"/>
      <c r="H2041" s="6"/>
      <c r="I2041" s="18"/>
      <c r="J2041" s="6"/>
      <c r="K2041" s="18"/>
      <c r="L2041" s="20"/>
      <c r="M2041" s="8">
        <f t="shared" si="70"/>
        <v>10</v>
      </c>
      <c r="N2041" s="8">
        <f t="shared" si="71"/>
        <v>10.809999999999999</v>
      </c>
    </row>
    <row r="2042" spans="1:14" x14ac:dyDescent="0.2">
      <c r="A2042" s="19" t="s">
        <v>2463</v>
      </c>
      <c r="B2042" s="19" t="s">
        <v>15</v>
      </c>
      <c r="C2042" s="19" t="s">
        <v>16</v>
      </c>
      <c r="D2042" s="17" t="s">
        <v>17</v>
      </c>
      <c r="E2042" s="17" t="s">
        <v>18</v>
      </c>
      <c r="F2042" s="19" t="s">
        <v>319</v>
      </c>
      <c r="G2042" s="17" t="s">
        <v>2461</v>
      </c>
      <c r="H2042" s="4"/>
      <c r="I2042" s="17" t="s">
        <v>2462</v>
      </c>
      <c r="J2042" s="4"/>
      <c r="K2042" s="17" t="s">
        <v>475</v>
      </c>
      <c r="L2042" s="19"/>
      <c r="M2042" s="8">
        <f t="shared" si="70"/>
        <v>10</v>
      </c>
      <c r="N2042" s="8">
        <f t="shared" si="71"/>
        <v>10.809999999999999</v>
      </c>
    </row>
    <row r="2043" spans="1:14" x14ac:dyDescent="0.2">
      <c r="A2043" s="18"/>
      <c r="B2043" s="18"/>
      <c r="C2043" s="18"/>
      <c r="D2043" s="18"/>
      <c r="E2043" s="18"/>
      <c r="F2043" s="18"/>
      <c r="G2043" s="18"/>
      <c r="H2043" s="6"/>
      <c r="I2043" s="18"/>
      <c r="J2043" s="6"/>
      <c r="K2043" s="18"/>
      <c r="L2043" s="20"/>
      <c r="M2043" s="8">
        <f t="shared" si="70"/>
        <v>10</v>
      </c>
      <c r="N2043" s="8">
        <f t="shared" si="71"/>
        <v>10.809999999999999</v>
      </c>
    </row>
    <row r="2044" spans="1:14" x14ac:dyDescent="0.2">
      <c r="A2044" s="19" t="s">
        <v>2464</v>
      </c>
      <c r="B2044" s="19" t="s">
        <v>15</v>
      </c>
      <c r="C2044" s="19" t="s">
        <v>16</v>
      </c>
      <c r="D2044" s="17" t="s">
        <v>17</v>
      </c>
      <c r="E2044" s="17" t="s">
        <v>18</v>
      </c>
      <c r="F2044" s="19" t="s">
        <v>138</v>
      </c>
      <c r="G2044" s="17" t="s">
        <v>2461</v>
      </c>
      <c r="H2044" s="4"/>
      <c r="I2044" s="17" t="s">
        <v>2462</v>
      </c>
      <c r="J2044" s="4"/>
      <c r="K2044" s="17" t="s">
        <v>233</v>
      </c>
      <c r="L2044" s="19"/>
      <c r="M2044" s="8">
        <f t="shared" si="70"/>
        <v>10</v>
      </c>
      <c r="N2044" s="8">
        <f t="shared" si="71"/>
        <v>10.809999999999999</v>
      </c>
    </row>
    <row r="2045" spans="1:14" x14ac:dyDescent="0.2">
      <c r="A2045" s="18"/>
      <c r="B2045" s="18"/>
      <c r="C2045" s="18"/>
      <c r="D2045" s="18"/>
      <c r="E2045" s="18"/>
      <c r="F2045" s="18"/>
      <c r="G2045" s="18"/>
      <c r="H2045" s="6"/>
      <c r="I2045" s="18"/>
      <c r="J2045" s="6"/>
      <c r="K2045" s="18"/>
      <c r="L2045" s="20"/>
      <c r="M2045" s="8">
        <f t="shared" si="70"/>
        <v>10</v>
      </c>
      <c r="N2045" s="8">
        <f t="shared" si="71"/>
        <v>10.809999999999999</v>
      </c>
    </row>
    <row r="2046" spans="1:14" x14ac:dyDescent="0.2">
      <c r="A2046" s="19" t="s">
        <v>2465</v>
      </c>
      <c r="B2046" s="19" t="s">
        <v>15</v>
      </c>
      <c r="C2046" s="19" t="s">
        <v>16</v>
      </c>
      <c r="D2046" s="17" t="s">
        <v>17</v>
      </c>
      <c r="E2046" s="17" t="s">
        <v>18</v>
      </c>
      <c r="F2046" s="19" t="s">
        <v>138</v>
      </c>
      <c r="G2046" s="17" t="s">
        <v>2461</v>
      </c>
      <c r="H2046" s="4"/>
      <c r="I2046" s="17" t="s">
        <v>2462</v>
      </c>
      <c r="J2046" s="4"/>
      <c r="K2046" s="17" t="s">
        <v>233</v>
      </c>
      <c r="L2046" s="19"/>
      <c r="M2046" s="8">
        <f t="shared" si="70"/>
        <v>10</v>
      </c>
      <c r="N2046" s="8">
        <f t="shared" si="71"/>
        <v>10.809999999999999</v>
      </c>
    </row>
    <row r="2047" spans="1:14" x14ac:dyDescent="0.2">
      <c r="A2047" s="18"/>
      <c r="B2047" s="18"/>
      <c r="C2047" s="18"/>
      <c r="D2047" s="18"/>
      <c r="E2047" s="18"/>
      <c r="F2047" s="18"/>
      <c r="G2047" s="18"/>
      <c r="H2047" s="6"/>
      <c r="I2047" s="18"/>
      <c r="J2047" s="6"/>
      <c r="K2047" s="18"/>
      <c r="L2047" s="20"/>
      <c r="M2047" s="8">
        <f t="shared" si="70"/>
        <v>10</v>
      </c>
      <c r="N2047" s="8">
        <f t="shared" si="71"/>
        <v>10.809999999999999</v>
      </c>
    </row>
    <row r="2048" spans="1:14" x14ac:dyDescent="0.2">
      <c r="A2048" s="19" t="s">
        <v>2466</v>
      </c>
      <c r="B2048" s="19" t="s">
        <v>15</v>
      </c>
      <c r="C2048" s="19" t="s">
        <v>16</v>
      </c>
      <c r="D2048" s="17" t="s">
        <v>17</v>
      </c>
      <c r="E2048" s="17" t="s">
        <v>18</v>
      </c>
      <c r="F2048" s="19" t="s">
        <v>125</v>
      </c>
      <c r="G2048" s="17" t="s">
        <v>2461</v>
      </c>
      <c r="H2048" s="4"/>
      <c r="I2048" s="17" t="s">
        <v>2462</v>
      </c>
      <c r="J2048" s="4"/>
      <c r="K2048" s="17" t="s">
        <v>1303</v>
      </c>
      <c r="L2048" s="19"/>
      <c r="M2048" s="8">
        <f t="shared" si="70"/>
        <v>10</v>
      </c>
      <c r="N2048" s="8">
        <f t="shared" si="71"/>
        <v>10.809999999999999</v>
      </c>
    </row>
    <row r="2049" spans="1:14" x14ac:dyDescent="0.2">
      <c r="A2049" s="18"/>
      <c r="B2049" s="18"/>
      <c r="C2049" s="18"/>
      <c r="D2049" s="18"/>
      <c r="E2049" s="18"/>
      <c r="F2049" s="18"/>
      <c r="G2049" s="18"/>
      <c r="H2049" s="6"/>
      <c r="I2049" s="18"/>
      <c r="J2049" s="6"/>
      <c r="K2049" s="18"/>
      <c r="L2049" s="20"/>
      <c r="M2049" s="8">
        <f t="shared" si="70"/>
        <v>10</v>
      </c>
      <c r="N2049" s="8">
        <f t="shared" si="71"/>
        <v>10.809999999999999</v>
      </c>
    </row>
    <row r="2050" spans="1:14" ht="33.75" x14ac:dyDescent="0.2">
      <c r="A2050" s="1" t="s">
        <v>2467</v>
      </c>
      <c r="B2050" s="1" t="s">
        <v>83</v>
      </c>
      <c r="C2050" s="1" t="s">
        <v>280</v>
      </c>
      <c r="D2050" s="2" t="s">
        <v>26</v>
      </c>
      <c r="E2050" s="2" t="s">
        <v>18</v>
      </c>
      <c r="F2050" s="5"/>
      <c r="G2050" s="2" t="s">
        <v>2468</v>
      </c>
      <c r="H2050" s="5"/>
      <c r="I2050" s="2" t="s">
        <v>2469</v>
      </c>
      <c r="J2050" s="5"/>
      <c r="K2050" s="5"/>
      <c r="L2050" s="1"/>
      <c r="M2050" s="8">
        <f t="shared" si="70"/>
        <v>10</v>
      </c>
      <c r="N2050" s="8">
        <f t="shared" si="71"/>
        <v>10.809999999999999</v>
      </c>
    </row>
    <row r="2051" spans="1:14" ht="22.5" x14ac:dyDescent="0.2">
      <c r="A2051" s="1" t="s">
        <v>2470</v>
      </c>
      <c r="B2051" s="1" t="s">
        <v>33</v>
      </c>
      <c r="C2051" s="1" t="s">
        <v>87</v>
      </c>
      <c r="D2051" s="2" t="s">
        <v>37</v>
      </c>
      <c r="E2051" s="2" t="s">
        <v>18</v>
      </c>
      <c r="F2051" s="5"/>
      <c r="G2051" s="2" t="s">
        <v>2468</v>
      </c>
      <c r="H2051" s="5"/>
      <c r="I2051" s="2" t="s">
        <v>2471</v>
      </c>
      <c r="J2051" s="5"/>
      <c r="K2051" s="5"/>
      <c r="L2051" s="1"/>
      <c r="M2051" s="8">
        <f t="shared" si="70"/>
        <v>10</v>
      </c>
      <c r="N2051" s="8">
        <f t="shared" si="71"/>
        <v>10.809999999999999</v>
      </c>
    </row>
    <row r="2052" spans="1:14" x14ac:dyDescent="0.2">
      <c r="A2052" s="19" t="s">
        <v>2472</v>
      </c>
      <c r="B2052" s="19" t="s">
        <v>61</v>
      </c>
      <c r="C2052" s="19" t="s">
        <v>42</v>
      </c>
      <c r="D2052" s="17" t="s">
        <v>39</v>
      </c>
      <c r="E2052" s="17" t="s">
        <v>18</v>
      </c>
      <c r="F2052" s="19" t="s">
        <v>74</v>
      </c>
      <c r="G2052" s="17" t="s">
        <v>2473</v>
      </c>
      <c r="H2052" s="4"/>
      <c r="I2052" s="17" t="s">
        <v>2474</v>
      </c>
      <c r="J2052" s="17" t="s">
        <v>2475</v>
      </c>
      <c r="K2052" s="4"/>
      <c r="L2052" s="19"/>
      <c r="M2052" s="8">
        <f t="shared" si="70"/>
        <v>10</v>
      </c>
      <c r="N2052" s="8">
        <f t="shared" si="71"/>
        <v>10.809999999999999</v>
      </c>
    </row>
    <row r="2053" spans="1:14" x14ac:dyDescent="0.2">
      <c r="A2053" s="18"/>
      <c r="B2053" s="18"/>
      <c r="C2053" s="18"/>
      <c r="D2053" s="18"/>
      <c r="E2053" s="18"/>
      <c r="F2053" s="18"/>
      <c r="G2053" s="18"/>
      <c r="H2053" s="6"/>
      <c r="I2053" s="18"/>
      <c r="J2053" s="18"/>
      <c r="K2053" s="6"/>
      <c r="L2053" s="20"/>
      <c r="M2053" s="8">
        <f t="shared" si="70"/>
        <v>10</v>
      </c>
      <c r="N2053" s="8">
        <f t="shared" si="71"/>
        <v>10.809999999999999</v>
      </c>
    </row>
    <row r="2054" spans="1:14" x14ac:dyDescent="0.2">
      <c r="A2054" s="19" t="s">
        <v>2476</v>
      </c>
      <c r="B2054" s="19" t="s">
        <v>83</v>
      </c>
      <c r="C2054" s="19" t="s">
        <v>33</v>
      </c>
      <c r="D2054" s="17" t="s">
        <v>65</v>
      </c>
      <c r="E2054" s="17" t="s">
        <v>18</v>
      </c>
      <c r="F2054" s="19" t="s">
        <v>202</v>
      </c>
      <c r="G2054" s="17" t="s">
        <v>2477</v>
      </c>
      <c r="H2054" s="4"/>
      <c r="I2054" s="17" t="s">
        <v>2478</v>
      </c>
      <c r="J2054" s="17" t="s">
        <v>845</v>
      </c>
      <c r="K2054" s="17" t="s">
        <v>475</v>
      </c>
      <c r="L2054" s="19"/>
      <c r="M2054" s="8">
        <f t="shared" si="70"/>
        <v>10</v>
      </c>
      <c r="N2054" s="8">
        <f t="shared" si="71"/>
        <v>10.809999999999999</v>
      </c>
    </row>
    <row r="2055" spans="1:14" x14ac:dyDescent="0.2">
      <c r="A2055" s="18"/>
      <c r="B2055" s="18"/>
      <c r="C2055" s="18"/>
      <c r="D2055" s="18"/>
      <c r="E2055" s="18"/>
      <c r="F2055" s="18"/>
      <c r="G2055" s="18"/>
      <c r="H2055" s="6"/>
      <c r="I2055" s="18"/>
      <c r="J2055" s="18"/>
      <c r="K2055" s="18"/>
      <c r="L2055" s="20"/>
      <c r="M2055" s="8">
        <f t="shared" si="70"/>
        <v>10</v>
      </c>
      <c r="N2055" s="8">
        <f t="shared" si="71"/>
        <v>10.809999999999999</v>
      </c>
    </row>
    <row r="2056" spans="1:14" x14ac:dyDescent="0.2">
      <c r="A2056" s="19" t="s">
        <v>2479</v>
      </c>
      <c r="B2056" s="19" t="s">
        <v>103</v>
      </c>
      <c r="C2056" s="19" t="s">
        <v>305</v>
      </c>
      <c r="D2056" s="17" t="s">
        <v>65</v>
      </c>
      <c r="E2056" s="17" t="s">
        <v>18</v>
      </c>
      <c r="F2056" s="19" t="s">
        <v>34</v>
      </c>
      <c r="G2056" s="17" t="s">
        <v>2477</v>
      </c>
      <c r="H2056" s="4"/>
      <c r="I2056" s="17" t="s">
        <v>2480</v>
      </c>
      <c r="J2056" s="17" t="s">
        <v>845</v>
      </c>
      <c r="K2056" s="17" t="s">
        <v>1303</v>
      </c>
      <c r="L2056" s="19"/>
      <c r="M2056" s="8">
        <f t="shared" si="70"/>
        <v>10</v>
      </c>
      <c r="N2056" s="8">
        <f t="shared" si="71"/>
        <v>10.809999999999999</v>
      </c>
    </row>
    <row r="2057" spans="1:14" x14ac:dyDescent="0.2">
      <c r="A2057" s="18"/>
      <c r="B2057" s="18"/>
      <c r="C2057" s="18"/>
      <c r="D2057" s="18"/>
      <c r="E2057" s="18"/>
      <c r="F2057" s="18"/>
      <c r="G2057" s="18"/>
      <c r="H2057" s="6"/>
      <c r="I2057" s="18"/>
      <c r="J2057" s="18"/>
      <c r="K2057" s="18"/>
      <c r="L2057" s="20"/>
      <c r="M2057" s="8">
        <f t="shared" si="70"/>
        <v>10</v>
      </c>
      <c r="N2057" s="8">
        <f t="shared" si="71"/>
        <v>10.809999999999999</v>
      </c>
    </row>
    <row r="2058" spans="1:14" x14ac:dyDescent="0.2">
      <c r="A2058" s="1" t="s">
        <v>2481</v>
      </c>
      <c r="B2058" s="1" t="s">
        <v>103</v>
      </c>
      <c r="C2058" s="1" t="s">
        <v>305</v>
      </c>
      <c r="D2058" s="2" t="s">
        <v>65</v>
      </c>
      <c r="E2058" s="2" t="s">
        <v>18</v>
      </c>
      <c r="F2058" s="1" t="s">
        <v>151</v>
      </c>
      <c r="G2058" s="2" t="s">
        <v>2477</v>
      </c>
      <c r="H2058" s="5"/>
      <c r="I2058" s="2" t="s">
        <v>2480</v>
      </c>
      <c r="J2058" s="2" t="s">
        <v>845</v>
      </c>
      <c r="K2058" s="2" t="s">
        <v>475</v>
      </c>
      <c r="L2058" s="1"/>
      <c r="M2058" s="8">
        <f t="shared" si="70"/>
        <v>10</v>
      </c>
      <c r="N2058" s="8">
        <f t="shared" si="71"/>
        <v>10.809999999999999</v>
      </c>
    </row>
    <row r="2059" spans="1:14" x14ac:dyDescent="0.2">
      <c r="A2059" s="19" t="s">
        <v>2482</v>
      </c>
      <c r="B2059" s="19" t="s">
        <v>103</v>
      </c>
      <c r="C2059" s="19" t="s">
        <v>305</v>
      </c>
      <c r="D2059" s="17" t="s">
        <v>65</v>
      </c>
      <c r="E2059" s="17" t="s">
        <v>18</v>
      </c>
      <c r="F2059" s="19" t="s">
        <v>202</v>
      </c>
      <c r="G2059" s="17" t="s">
        <v>2477</v>
      </c>
      <c r="H2059" s="4"/>
      <c r="I2059" s="17" t="s">
        <v>2480</v>
      </c>
      <c r="J2059" s="17" t="s">
        <v>845</v>
      </c>
      <c r="K2059" s="17" t="s">
        <v>81</v>
      </c>
      <c r="L2059" s="19"/>
      <c r="M2059" s="8">
        <f t="shared" si="70"/>
        <v>10</v>
      </c>
      <c r="N2059" s="8">
        <f t="shared" si="71"/>
        <v>10.809999999999999</v>
      </c>
    </row>
    <row r="2060" spans="1:14" x14ac:dyDescent="0.2">
      <c r="A2060" s="18"/>
      <c r="B2060" s="18"/>
      <c r="C2060" s="18"/>
      <c r="D2060" s="18"/>
      <c r="E2060" s="18"/>
      <c r="F2060" s="18"/>
      <c r="G2060" s="18"/>
      <c r="H2060" s="6"/>
      <c r="I2060" s="18"/>
      <c r="J2060" s="18"/>
      <c r="K2060" s="18"/>
      <c r="L2060" s="20"/>
      <c r="M2060" s="8">
        <f t="shared" si="70"/>
        <v>10</v>
      </c>
      <c r="N2060" s="8">
        <f t="shared" si="71"/>
        <v>10.809999999999999</v>
      </c>
    </row>
    <row r="2061" spans="1:14" x14ac:dyDescent="0.2">
      <c r="A2061" s="1" t="s">
        <v>2483</v>
      </c>
      <c r="B2061" s="1" t="s">
        <v>42</v>
      </c>
      <c r="C2061" s="1" t="s">
        <v>24</v>
      </c>
      <c r="D2061" s="2" t="s">
        <v>14</v>
      </c>
      <c r="E2061" s="2" t="s">
        <v>57</v>
      </c>
      <c r="F2061" s="1" t="s">
        <v>822</v>
      </c>
      <c r="G2061" s="2" t="s">
        <v>2484</v>
      </c>
      <c r="H2061" s="5"/>
      <c r="I2061" s="2" t="s">
        <v>2485</v>
      </c>
      <c r="J2061" s="5"/>
      <c r="K2061" s="2" t="s">
        <v>81</v>
      </c>
      <c r="L2061" s="1"/>
      <c r="M2061" s="8">
        <f t="shared" si="70"/>
        <v>10</v>
      </c>
      <c r="N2061" s="8">
        <f t="shared" si="71"/>
        <v>10.809999999999999</v>
      </c>
    </row>
    <row r="2062" spans="1:14" x14ac:dyDescent="0.2">
      <c r="A2062" s="1" t="s">
        <v>2486</v>
      </c>
      <c r="B2062" s="1" t="s">
        <v>42</v>
      </c>
      <c r="C2062" s="1" t="s">
        <v>24</v>
      </c>
      <c r="D2062" s="2" t="s">
        <v>14</v>
      </c>
      <c r="E2062" s="2" t="s">
        <v>57</v>
      </c>
      <c r="F2062" s="1" t="s">
        <v>822</v>
      </c>
      <c r="G2062" s="2" t="s">
        <v>2484</v>
      </c>
      <c r="H2062" s="5"/>
      <c r="I2062" s="2" t="s">
        <v>2485</v>
      </c>
      <c r="J2062" s="5"/>
      <c r="K2062" s="2" t="s">
        <v>81</v>
      </c>
      <c r="L2062" s="1"/>
      <c r="M2062" s="8">
        <f t="shared" si="70"/>
        <v>10</v>
      </c>
      <c r="N2062" s="8">
        <f t="shared" si="71"/>
        <v>10.809999999999999</v>
      </c>
    </row>
    <row r="2063" spans="1:14" x14ac:dyDescent="0.2">
      <c r="A2063" s="19" t="s">
        <v>2487</v>
      </c>
      <c r="B2063" s="19" t="s">
        <v>16</v>
      </c>
      <c r="C2063" s="19" t="s">
        <v>90</v>
      </c>
      <c r="D2063" s="17" t="s">
        <v>65</v>
      </c>
      <c r="E2063" s="17" t="s">
        <v>18</v>
      </c>
      <c r="F2063" s="19" t="s">
        <v>52</v>
      </c>
      <c r="G2063" s="17" t="s">
        <v>2488</v>
      </c>
      <c r="H2063" s="4"/>
      <c r="I2063" s="17" t="s">
        <v>2457</v>
      </c>
      <c r="J2063" s="17" t="s">
        <v>845</v>
      </c>
      <c r="K2063" s="17" t="s">
        <v>1303</v>
      </c>
      <c r="L2063" s="19"/>
      <c r="M2063" s="8">
        <f t="shared" si="70"/>
        <v>10</v>
      </c>
      <c r="N2063" s="8">
        <f t="shared" si="71"/>
        <v>10.809999999999999</v>
      </c>
    </row>
    <row r="2064" spans="1:14" x14ac:dyDescent="0.2">
      <c r="A2064" s="18"/>
      <c r="B2064" s="18"/>
      <c r="C2064" s="18"/>
      <c r="D2064" s="18"/>
      <c r="E2064" s="18"/>
      <c r="F2064" s="18"/>
      <c r="G2064" s="18"/>
      <c r="H2064" s="6"/>
      <c r="I2064" s="18"/>
      <c r="J2064" s="18"/>
      <c r="K2064" s="18"/>
      <c r="L2064" s="20"/>
      <c r="M2064" s="8">
        <f t="shared" si="70"/>
        <v>10</v>
      </c>
      <c r="N2064" s="8">
        <f t="shared" si="71"/>
        <v>10.809999999999999</v>
      </c>
    </row>
    <row r="2065" spans="1:14" x14ac:dyDescent="0.2">
      <c r="A2065" s="19" t="s">
        <v>2489</v>
      </c>
      <c r="B2065" s="19" t="s">
        <v>16</v>
      </c>
      <c r="C2065" s="19" t="s">
        <v>90</v>
      </c>
      <c r="D2065" s="17" t="s">
        <v>31</v>
      </c>
      <c r="E2065" s="17" t="s">
        <v>18</v>
      </c>
      <c r="F2065" s="19" t="s">
        <v>34</v>
      </c>
      <c r="G2065" s="17" t="s">
        <v>2488</v>
      </c>
      <c r="H2065" s="4"/>
      <c r="I2065" s="17" t="s">
        <v>2490</v>
      </c>
      <c r="J2065" s="17" t="s">
        <v>329</v>
      </c>
      <c r="K2065" s="4"/>
      <c r="L2065" s="19"/>
      <c r="M2065" s="8">
        <f t="shared" si="70"/>
        <v>10</v>
      </c>
      <c r="N2065" s="8">
        <f t="shared" si="71"/>
        <v>10.809999999999999</v>
      </c>
    </row>
    <row r="2066" spans="1:14" x14ac:dyDescent="0.2">
      <c r="A2066" s="18"/>
      <c r="B2066" s="18"/>
      <c r="C2066" s="18"/>
      <c r="D2066" s="18"/>
      <c r="E2066" s="18"/>
      <c r="F2066" s="18"/>
      <c r="G2066" s="18"/>
      <c r="H2066" s="6"/>
      <c r="I2066" s="18"/>
      <c r="J2066" s="18"/>
      <c r="K2066" s="6"/>
      <c r="L2066" s="20"/>
      <c r="M2066" s="8">
        <f t="shared" si="70"/>
        <v>10</v>
      </c>
      <c r="N2066" s="8">
        <f t="shared" si="71"/>
        <v>10.809999999999999</v>
      </c>
    </row>
    <row r="2067" spans="1:14" x14ac:dyDescent="0.2">
      <c r="A2067" s="19" t="s">
        <v>2491</v>
      </c>
      <c r="B2067" s="19" t="s">
        <v>16</v>
      </c>
      <c r="C2067" s="19" t="s">
        <v>90</v>
      </c>
      <c r="D2067" s="17" t="s">
        <v>37</v>
      </c>
      <c r="E2067" s="17" t="s">
        <v>325</v>
      </c>
      <c r="F2067" s="4"/>
      <c r="G2067" s="17" t="s">
        <v>2488</v>
      </c>
      <c r="H2067" s="4"/>
      <c r="I2067" s="17" t="s">
        <v>2492</v>
      </c>
      <c r="J2067" s="4"/>
      <c r="K2067" s="4"/>
      <c r="L2067" s="19"/>
      <c r="M2067" s="8">
        <f t="shared" si="70"/>
        <v>10</v>
      </c>
      <c r="N2067" s="8">
        <f t="shared" si="71"/>
        <v>10.809999999999999</v>
      </c>
    </row>
    <row r="2068" spans="1:14" x14ac:dyDescent="0.2">
      <c r="A2068" s="18"/>
      <c r="B2068" s="18"/>
      <c r="C2068" s="18"/>
      <c r="D2068" s="18"/>
      <c r="E2068" s="18"/>
      <c r="F2068" s="6"/>
      <c r="G2068" s="18"/>
      <c r="H2068" s="6"/>
      <c r="I2068" s="18"/>
      <c r="J2068" s="6"/>
      <c r="K2068" s="6"/>
      <c r="L2068" s="20"/>
      <c r="M2068" s="8">
        <f t="shared" si="70"/>
        <v>10</v>
      </c>
      <c r="N2068" s="8">
        <f t="shared" si="71"/>
        <v>10.809999999999999</v>
      </c>
    </row>
    <row r="2069" spans="1:14" x14ac:dyDescent="0.2">
      <c r="A2069" s="1" t="s">
        <v>2493</v>
      </c>
      <c r="B2069" s="1" t="s">
        <v>23</v>
      </c>
      <c r="C2069" s="1" t="s">
        <v>83</v>
      </c>
      <c r="D2069" s="2" t="s">
        <v>39</v>
      </c>
      <c r="E2069" s="2" t="s">
        <v>18</v>
      </c>
      <c r="F2069" s="1" t="s">
        <v>74</v>
      </c>
      <c r="G2069" s="2" t="s">
        <v>2488</v>
      </c>
      <c r="H2069" s="5"/>
      <c r="I2069" s="2" t="s">
        <v>2494</v>
      </c>
      <c r="J2069" s="5"/>
      <c r="K2069" s="5"/>
      <c r="L2069" s="1"/>
      <c r="M2069" s="8">
        <f t="shared" si="70"/>
        <v>10</v>
      </c>
      <c r="N2069" s="8">
        <f t="shared" si="71"/>
        <v>10.809999999999999</v>
      </c>
    </row>
    <row r="2070" spans="1:14" x14ac:dyDescent="0.2">
      <c r="A2070" s="1" t="s">
        <v>2495</v>
      </c>
      <c r="B2070" s="1" t="s">
        <v>16</v>
      </c>
      <c r="C2070" s="1" t="s">
        <v>66</v>
      </c>
      <c r="D2070" s="2" t="s">
        <v>65</v>
      </c>
      <c r="E2070" s="2" t="s">
        <v>18</v>
      </c>
      <c r="F2070" s="1" t="s">
        <v>34</v>
      </c>
      <c r="G2070" s="2" t="s">
        <v>2488</v>
      </c>
      <c r="H2070" s="5"/>
      <c r="I2070" s="2" t="s">
        <v>2494</v>
      </c>
      <c r="J2070" s="2" t="s">
        <v>415</v>
      </c>
      <c r="K2070" s="2" t="s">
        <v>759</v>
      </c>
      <c r="L2070" s="1"/>
      <c r="M2070" s="8">
        <f t="shared" si="70"/>
        <v>10</v>
      </c>
      <c r="N2070" s="8">
        <f t="shared" si="71"/>
        <v>10.809999999999999</v>
      </c>
    </row>
    <row r="2071" spans="1:14" x14ac:dyDescent="0.2">
      <c r="A2071" s="19" t="s">
        <v>2496</v>
      </c>
      <c r="B2071" s="19" t="s">
        <v>66</v>
      </c>
      <c r="C2071" s="19" t="s">
        <v>245</v>
      </c>
      <c r="D2071" s="17" t="s">
        <v>65</v>
      </c>
      <c r="E2071" s="17" t="s">
        <v>18</v>
      </c>
      <c r="F2071" s="19" t="s">
        <v>34</v>
      </c>
      <c r="G2071" s="17" t="s">
        <v>2497</v>
      </c>
      <c r="H2071" s="4"/>
      <c r="I2071" s="17" t="s">
        <v>2498</v>
      </c>
      <c r="J2071" s="17" t="s">
        <v>845</v>
      </c>
      <c r="K2071" s="17" t="s">
        <v>2499</v>
      </c>
      <c r="L2071" s="19"/>
      <c r="M2071" s="8">
        <f t="shared" si="70"/>
        <v>10</v>
      </c>
      <c r="N2071" s="8">
        <f t="shared" si="71"/>
        <v>10.809999999999999</v>
      </c>
    </row>
    <row r="2072" spans="1:14" x14ac:dyDescent="0.2">
      <c r="A2072" s="18"/>
      <c r="B2072" s="18"/>
      <c r="C2072" s="18"/>
      <c r="D2072" s="18"/>
      <c r="E2072" s="18"/>
      <c r="F2072" s="18"/>
      <c r="G2072" s="18"/>
      <c r="H2072" s="6"/>
      <c r="I2072" s="18"/>
      <c r="J2072" s="18"/>
      <c r="K2072" s="18"/>
      <c r="L2072" s="20"/>
      <c r="M2072" s="8">
        <f t="shared" si="70"/>
        <v>10</v>
      </c>
      <c r="N2072" s="8">
        <f t="shared" si="71"/>
        <v>10.809999999999999</v>
      </c>
    </row>
    <row r="2073" spans="1:14" x14ac:dyDescent="0.2">
      <c r="A2073" s="19" t="s">
        <v>2500</v>
      </c>
      <c r="B2073" s="19" t="s">
        <v>32</v>
      </c>
      <c r="C2073" s="19" t="s">
        <v>33</v>
      </c>
      <c r="D2073" s="17" t="s">
        <v>17</v>
      </c>
      <c r="E2073" s="17" t="s">
        <v>325</v>
      </c>
      <c r="F2073" s="19" t="s">
        <v>34</v>
      </c>
      <c r="G2073" s="17" t="s">
        <v>2497</v>
      </c>
      <c r="H2073" s="4"/>
      <c r="I2073" s="17" t="s">
        <v>2498</v>
      </c>
      <c r="J2073" s="17" t="s">
        <v>2161</v>
      </c>
      <c r="K2073" s="17" t="s">
        <v>2499</v>
      </c>
      <c r="L2073" s="19"/>
      <c r="M2073" s="8">
        <f t="shared" si="70"/>
        <v>10</v>
      </c>
      <c r="N2073" s="8">
        <f t="shared" si="71"/>
        <v>10.809999999999999</v>
      </c>
    </row>
    <row r="2074" spans="1:14" x14ac:dyDescent="0.2">
      <c r="A2074" s="18"/>
      <c r="B2074" s="18"/>
      <c r="C2074" s="18"/>
      <c r="D2074" s="18"/>
      <c r="E2074" s="18"/>
      <c r="F2074" s="18"/>
      <c r="G2074" s="18"/>
      <c r="H2074" s="6"/>
      <c r="I2074" s="18"/>
      <c r="J2074" s="18"/>
      <c r="K2074" s="18"/>
      <c r="L2074" s="20"/>
      <c r="M2074" s="8">
        <f t="shared" si="70"/>
        <v>10</v>
      </c>
      <c r="N2074" s="8">
        <f t="shared" si="71"/>
        <v>10.809999999999999</v>
      </c>
    </row>
    <row r="2075" spans="1:14" x14ac:dyDescent="0.2">
      <c r="A2075" s="19" t="s">
        <v>2501</v>
      </c>
      <c r="B2075" s="19" t="s">
        <v>83</v>
      </c>
      <c r="C2075" s="19" t="s">
        <v>280</v>
      </c>
      <c r="D2075" s="17" t="s">
        <v>14</v>
      </c>
      <c r="E2075" s="17" t="s">
        <v>128</v>
      </c>
      <c r="F2075" s="19" t="s">
        <v>34</v>
      </c>
      <c r="G2075" s="17" t="s">
        <v>2497</v>
      </c>
      <c r="H2075" s="4"/>
      <c r="I2075" s="17" t="s">
        <v>2498</v>
      </c>
      <c r="J2075" s="17" t="s">
        <v>329</v>
      </c>
      <c r="K2075" s="17" t="s">
        <v>2499</v>
      </c>
      <c r="L2075" s="19"/>
      <c r="M2075" s="8">
        <f t="shared" si="70"/>
        <v>10</v>
      </c>
      <c r="N2075" s="8">
        <f t="shared" si="71"/>
        <v>10.809999999999999</v>
      </c>
    </row>
    <row r="2076" spans="1:14" x14ac:dyDescent="0.2">
      <c r="A2076" s="18"/>
      <c r="B2076" s="18"/>
      <c r="C2076" s="18"/>
      <c r="D2076" s="18"/>
      <c r="E2076" s="18"/>
      <c r="F2076" s="18"/>
      <c r="G2076" s="18"/>
      <c r="H2076" s="6"/>
      <c r="I2076" s="18"/>
      <c r="J2076" s="18"/>
      <c r="K2076" s="18"/>
      <c r="L2076" s="20"/>
      <c r="M2076" s="8">
        <f t="shared" si="70"/>
        <v>10</v>
      </c>
      <c r="N2076" s="8">
        <f t="shared" si="71"/>
        <v>10.809999999999999</v>
      </c>
    </row>
    <row r="2077" spans="1:14" x14ac:dyDescent="0.2">
      <c r="A2077" s="1" t="s">
        <v>2502</v>
      </c>
      <c r="B2077" s="1" t="s">
        <v>61</v>
      </c>
      <c r="C2077" s="1" t="s">
        <v>62</v>
      </c>
      <c r="D2077" s="2" t="s">
        <v>65</v>
      </c>
      <c r="E2077" s="2" t="s">
        <v>18</v>
      </c>
      <c r="F2077" s="1" t="s">
        <v>164</v>
      </c>
      <c r="G2077" s="2" t="s">
        <v>2497</v>
      </c>
      <c r="H2077" s="4"/>
      <c r="I2077" s="2" t="s">
        <v>2498</v>
      </c>
      <c r="J2077" s="2" t="s">
        <v>845</v>
      </c>
      <c r="K2077" s="2" t="s">
        <v>759</v>
      </c>
      <c r="L2077" s="1"/>
      <c r="M2077" s="8">
        <f t="shared" ref="M2077:M2125" si="72">L2077*1.15+10</f>
        <v>10</v>
      </c>
      <c r="N2077" s="8">
        <f t="shared" ref="N2077:N2125" si="73">M2077*1.081</f>
        <v>10.809999999999999</v>
      </c>
    </row>
    <row r="2078" spans="1:14" ht="45" x14ac:dyDescent="0.2">
      <c r="A2078" s="1" t="s">
        <v>2503</v>
      </c>
      <c r="B2078" s="1" t="s">
        <v>103</v>
      </c>
      <c r="C2078" s="1" t="s">
        <v>61</v>
      </c>
      <c r="D2078" s="2" t="s">
        <v>26</v>
      </c>
      <c r="E2078" s="2" t="s">
        <v>18</v>
      </c>
      <c r="F2078" s="5"/>
      <c r="G2078" s="2" t="s">
        <v>2497</v>
      </c>
      <c r="H2078" s="5"/>
      <c r="I2078" s="2" t="s">
        <v>2504</v>
      </c>
      <c r="J2078" s="5"/>
      <c r="K2078" s="5"/>
      <c r="L2078" s="1"/>
      <c r="M2078" s="8">
        <f t="shared" si="72"/>
        <v>10</v>
      </c>
      <c r="N2078" s="8">
        <f t="shared" si="73"/>
        <v>10.809999999999999</v>
      </c>
    </row>
    <row r="2079" spans="1:14" ht="22.5" x14ac:dyDescent="0.2">
      <c r="A2079" s="1" t="s">
        <v>2505</v>
      </c>
      <c r="B2079" s="1" t="s">
        <v>15</v>
      </c>
      <c r="C2079" s="1" t="s">
        <v>118</v>
      </c>
      <c r="D2079" s="2" t="s">
        <v>48</v>
      </c>
      <c r="E2079" s="2" t="s">
        <v>18</v>
      </c>
      <c r="F2079" s="5"/>
      <c r="G2079" s="2" t="s">
        <v>2497</v>
      </c>
      <c r="H2079" s="5"/>
      <c r="I2079" s="2" t="s">
        <v>2506</v>
      </c>
      <c r="J2079" s="2" t="s">
        <v>2507</v>
      </c>
      <c r="K2079" s="5"/>
      <c r="L2079" s="1"/>
      <c r="M2079" s="8">
        <f t="shared" si="72"/>
        <v>10</v>
      </c>
      <c r="N2079" s="8">
        <f t="shared" si="73"/>
        <v>10.809999999999999</v>
      </c>
    </row>
    <row r="2080" spans="1:14" x14ac:dyDescent="0.2">
      <c r="A2080" s="19" t="s">
        <v>2508</v>
      </c>
      <c r="B2080" s="19" t="s">
        <v>83</v>
      </c>
      <c r="C2080" s="19" t="s">
        <v>16</v>
      </c>
      <c r="D2080" s="17" t="s">
        <v>14</v>
      </c>
      <c r="E2080" s="17" t="s">
        <v>109</v>
      </c>
      <c r="F2080" s="19" t="s">
        <v>67</v>
      </c>
      <c r="G2080" s="17" t="s">
        <v>2509</v>
      </c>
      <c r="H2080" s="4"/>
      <c r="I2080" s="17" t="s">
        <v>2462</v>
      </c>
      <c r="J2080" s="4"/>
      <c r="K2080" s="17" t="s">
        <v>752</v>
      </c>
      <c r="L2080" s="19"/>
      <c r="M2080" s="8">
        <f t="shared" si="72"/>
        <v>10</v>
      </c>
      <c r="N2080" s="8">
        <f t="shared" si="73"/>
        <v>10.809999999999999</v>
      </c>
    </row>
    <row r="2081" spans="1:14" x14ac:dyDescent="0.2">
      <c r="A2081" s="18"/>
      <c r="B2081" s="18"/>
      <c r="C2081" s="18"/>
      <c r="D2081" s="18"/>
      <c r="E2081" s="18"/>
      <c r="F2081" s="18"/>
      <c r="G2081" s="18"/>
      <c r="H2081" s="6"/>
      <c r="I2081" s="18"/>
      <c r="J2081" s="6"/>
      <c r="K2081" s="18"/>
      <c r="L2081" s="20"/>
      <c r="M2081" s="8">
        <f t="shared" si="72"/>
        <v>10</v>
      </c>
      <c r="N2081" s="8">
        <f t="shared" si="73"/>
        <v>10.809999999999999</v>
      </c>
    </row>
    <row r="2082" spans="1:14" x14ac:dyDescent="0.2">
      <c r="A2082" s="19" t="s">
        <v>2510</v>
      </c>
      <c r="B2082" s="19" t="s">
        <v>33</v>
      </c>
      <c r="C2082" s="19" t="s">
        <v>305</v>
      </c>
      <c r="D2082" s="17" t="s">
        <v>31</v>
      </c>
      <c r="E2082" s="17" t="s">
        <v>18</v>
      </c>
      <c r="F2082" s="19" t="s">
        <v>148</v>
      </c>
      <c r="G2082" s="17" t="s">
        <v>2509</v>
      </c>
      <c r="H2082" s="4"/>
      <c r="I2082" s="17" t="s">
        <v>2462</v>
      </c>
      <c r="J2082" s="4"/>
      <c r="K2082" s="4"/>
      <c r="L2082" s="19"/>
      <c r="M2082" s="8">
        <f t="shared" si="72"/>
        <v>10</v>
      </c>
      <c r="N2082" s="8">
        <f t="shared" si="73"/>
        <v>10.809999999999999</v>
      </c>
    </row>
    <row r="2083" spans="1:14" x14ac:dyDescent="0.2">
      <c r="A2083" s="18"/>
      <c r="B2083" s="18"/>
      <c r="C2083" s="18"/>
      <c r="D2083" s="18"/>
      <c r="E2083" s="18"/>
      <c r="F2083" s="18"/>
      <c r="G2083" s="18"/>
      <c r="H2083" s="6"/>
      <c r="I2083" s="18"/>
      <c r="J2083" s="6"/>
      <c r="K2083" s="6"/>
      <c r="L2083" s="20"/>
      <c r="M2083" s="8">
        <f t="shared" si="72"/>
        <v>10</v>
      </c>
      <c r="N2083" s="8">
        <f t="shared" si="73"/>
        <v>10.809999999999999</v>
      </c>
    </row>
    <row r="2084" spans="1:14" x14ac:dyDescent="0.2">
      <c r="A2084" s="19" t="s">
        <v>2511</v>
      </c>
      <c r="B2084" s="19" t="s">
        <v>32</v>
      </c>
      <c r="C2084" s="19" t="s">
        <v>33</v>
      </c>
      <c r="D2084" s="17" t="s">
        <v>14</v>
      </c>
      <c r="E2084" s="17" t="s">
        <v>109</v>
      </c>
      <c r="F2084" s="19" t="s">
        <v>34</v>
      </c>
      <c r="G2084" s="17" t="s">
        <v>2509</v>
      </c>
      <c r="H2084" s="4"/>
      <c r="I2084" s="17" t="s">
        <v>2462</v>
      </c>
      <c r="J2084" s="17" t="s">
        <v>329</v>
      </c>
      <c r="K2084" s="4"/>
      <c r="L2084" s="19"/>
      <c r="M2084" s="8">
        <f t="shared" si="72"/>
        <v>10</v>
      </c>
      <c r="N2084" s="8">
        <f t="shared" si="73"/>
        <v>10.809999999999999</v>
      </c>
    </row>
    <row r="2085" spans="1:14" x14ac:dyDescent="0.2">
      <c r="A2085" s="18"/>
      <c r="B2085" s="18"/>
      <c r="C2085" s="18"/>
      <c r="D2085" s="18"/>
      <c r="E2085" s="18"/>
      <c r="F2085" s="18"/>
      <c r="G2085" s="18"/>
      <c r="H2085" s="6"/>
      <c r="I2085" s="18"/>
      <c r="J2085" s="18"/>
      <c r="K2085" s="6"/>
      <c r="L2085" s="20"/>
      <c r="M2085" s="8">
        <f t="shared" si="72"/>
        <v>10</v>
      </c>
      <c r="N2085" s="8">
        <f t="shared" si="73"/>
        <v>10.809999999999999</v>
      </c>
    </row>
    <row r="2086" spans="1:14" x14ac:dyDescent="0.2">
      <c r="A2086" s="1" t="s">
        <v>2512</v>
      </c>
      <c r="B2086" s="1" t="s">
        <v>15</v>
      </c>
      <c r="C2086" s="1" t="s">
        <v>16</v>
      </c>
      <c r="D2086" s="2" t="s">
        <v>31</v>
      </c>
      <c r="E2086" s="2" t="s">
        <v>18</v>
      </c>
      <c r="F2086" s="1" t="s">
        <v>52</v>
      </c>
      <c r="G2086" s="2" t="s">
        <v>2509</v>
      </c>
      <c r="H2086" s="5"/>
      <c r="I2086" s="2" t="s">
        <v>2462</v>
      </c>
      <c r="J2086" s="5"/>
      <c r="K2086" s="5"/>
      <c r="L2086" s="1"/>
      <c r="M2086" s="8">
        <f t="shared" si="72"/>
        <v>10</v>
      </c>
      <c r="N2086" s="8">
        <f t="shared" si="73"/>
        <v>10.809999999999999</v>
      </c>
    </row>
    <row r="2087" spans="1:14" x14ac:dyDescent="0.2">
      <c r="A2087" s="19" t="s">
        <v>2513</v>
      </c>
      <c r="B2087" s="19" t="s">
        <v>392</v>
      </c>
      <c r="C2087" s="19" t="s">
        <v>264</v>
      </c>
      <c r="D2087" s="17" t="s">
        <v>26</v>
      </c>
      <c r="E2087" s="17" t="s">
        <v>18</v>
      </c>
      <c r="F2087" s="19" t="s">
        <v>164</v>
      </c>
      <c r="G2087" s="17" t="s">
        <v>2509</v>
      </c>
      <c r="H2087" s="4"/>
      <c r="I2087" s="17" t="s">
        <v>2462</v>
      </c>
      <c r="J2087" s="17" t="s">
        <v>329</v>
      </c>
      <c r="K2087" s="4"/>
      <c r="L2087" s="19"/>
      <c r="M2087" s="8">
        <f t="shared" si="72"/>
        <v>10</v>
      </c>
      <c r="N2087" s="8">
        <f t="shared" si="73"/>
        <v>10.809999999999999</v>
      </c>
    </row>
    <row r="2088" spans="1:14" x14ac:dyDescent="0.2">
      <c r="A2088" s="18"/>
      <c r="B2088" s="18"/>
      <c r="C2088" s="18"/>
      <c r="D2088" s="18"/>
      <c r="E2088" s="18"/>
      <c r="F2088" s="18"/>
      <c r="G2088" s="18"/>
      <c r="H2088" s="6"/>
      <c r="I2088" s="18"/>
      <c r="J2088" s="18"/>
      <c r="K2088" s="6"/>
      <c r="L2088" s="20"/>
      <c r="M2088" s="8">
        <f t="shared" si="72"/>
        <v>10</v>
      </c>
      <c r="N2088" s="8">
        <f t="shared" si="73"/>
        <v>10.809999999999999</v>
      </c>
    </row>
    <row r="2089" spans="1:14" x14ac:dyDescent="0.2">
      <c r="A2089" s="19" t="s">
        <v>2514</v>
      </c>
      <c r="B2089" s="19" t="s">
        <v>103</v>
      </c>
      <c r="C2089" s="19" t="s">
        <v>61</v>
      </c>
      <c r="D2089" s="17" t="s">
        <v>31</v>
      </c>
      <c r="E2089" s="17" t="s">
        <v>18</v>
      </c>
      <c r="F2089" s="19" t="s">
        <v>151</v>
      </c>
      <c r="G2089" s="17" t="s">
        <v>2509</v>
      </c>
      <c r="H2089" s="4"/>
      <c r="I2089" s="17" t="s">
        <v>2462</v>
      </c>
      <c r="J2089" s="4"/>
      <c r="K2089" s="17" t="s">
        <v>101</v>
      </c>
      <c r="L2089" s="19"/>
      <c r="M2089" s="8">
        <f t="shared" si="72"/>
        <v>10</v>
      </c>
      <c r="N2089" s="8">
        <f t="shared" si="73"/>
        <v>10.809999999999999</v>
      </c>
    </row>
    <row r="2090" spans="1:14" x14ac:dyDescent="0.2">
      <c r="A2090" s="18"/>
      <c r="B2090" s="18"/>
      <c r="C2090" s="18"/>
      <c r="D2090" s="18"/>
      <c r="E2090" s="18"/>
      <c r="F2090" s="18"/>
      <c r="G2090" s="18"/>
      <c r="H2090" s="6"/>
      <c r="I2090" s="18"/>
      <c r="J2090" s="6"/>
      <c r="K2090" s="18"/>
      <c r="L2090" s="20"/>
      <c r="M2090" s="8">
        <f t="shared" si="72"/>
        <v>10</v>
      </c>
      <c r="N2090" s="8">
        <f t="shared" si="73"/>
        <v>10.809999999999999</v>
      </c>
    </row>
    <row r="2091" spans="1:14" x14ac:dyDescent="0.2">
      <c r="A2091" s="19" t="s">
        <v>2515</v>
      </c>
      <c r="B2091" s="19" t="s">
        <v>66</v>
      </c>
      <c r="C2091" s="19" t="s">
        <v>1214</v>
      </c>
      <c r="D2091" s="17" t="s">
        <v>26</v>
      </c>
      <c r="E2091" s="17" t="s">
        <v>18</v>
      </c>
      <c r="F2091" s="19" t="s">
        <v>202</v>
      </c>
      <c r="G2091" s="17" t="s">
        <v>2509</v>
      </c>
      <c r="H2091" s="4"/>
      <c r="I2091" s="17" t="s">
        <v>2462</v>
      </c>
      <c r="J2091" s="17" t="s">
        <v>415</v>
      </c>
      <c r="K2091" s="17" t="s">
        <v>2516</v>
      </c>
      <c r="L2091" s="19"/>
      <c r="M2091" s="8">
        <f t="shared" si="72"/>
        <v>10</v>
      </c>
      <c r="N2091" s="8">
        <f t="shared" si="73"/>
        <v>10.809999999999999</v>
      </c>
    </row>
    <row r="2092" spans="1:14" x14ac:dyDescent="0.2">
      <c r="A2092" s="18"/>
      <c r="B2092" s="18"/>
      <c r="C2092" s="18"/>
      <c r="D2092" s="18"/>
      <c r="E2092" s="18"/>
      <c r="F2092" s="18"/>
      <c r="G2092" s="18"/>
      <c r="H2092" s="6"/>
      <c r="I2092" s="18"/>
      <c r="J2092" s="18"/>
      <c r="K2092" s="18"/>
      <c r="L2092" s="20"/>
      <c r="M2092" s="8">
        <f t="shared" si="72"/>
        <v>10</v>
      </c>
      <c r="N2092" s="8">
        <f t="shared" si="73"/>
        <v>10.809999999999999</v>
      </c>
    </row>
    <row r="2093" spans="1:14" x14ac:dyDescent="0.2">
      <c r="A2093" s="1" t="s">
        <v>2517</v>
      </c>
      <c r="B2093" s="1" t="s">
        <v>83</v>
      </c>
      <c r="C2093" s="1" t="s">
        <v>280</v>
      </c>
      <c r="D2093" s="2" t="s">
        <v>89</v>
      </c>
      <c r="E2093" s="2" t="s">
        <v>18</v>
      </c>
      <c r="F2093" s="1" t="s">
        <v>205</v>
      </c>
      <c r="G2093" s="2" t="s">
        <v>2509</v>
      </c>
      <c r="H2093" s="5"/>
      <c r="I2093" s="2" t="s">
        <v>2518</v>
      </c>
      <c r="J2093" s="2" t="s">
        <v>845</v>
      </c>
      <c r="K2093" s="5"/>
      <c r="L2093" s="1"/>
      <c r="M2093" s="8">
        <f t="shared" si="72"/>
        <v>10</v>
      </c>
      <c r="N2093" s="8">
        <f t="shared" si="73"/>
        <v>10.809999999999999</v>
      </c>
    </row>
    <row r="2094" spans="1:14" x14ac:dyDescent="0.2">
      <c r="A2094" s="1" t="s">
        <v>2519</v>
      </c>
      <c r="B2094" s="1" t="s">
        <v>32</v>
      </c>
      <c r="C2094" s="1" t="s">
        <v>33</v>
      </c>
      <c r="D2094" s="2" t="s">
        <v>26</v>
      </c>
      <c r="E2094" s="2" t="s">
        <v>18</v>
      </c>
      <c r="F2094" s="1" t="s">
        <v>210</v>
      </c>
      <c r="G2094" s="2" t="s">
        <v>2509</v>
      </c>
      <c r="H2094" s="5"/>
      <c r="I2094" s="2" t="s">
        <v>2520</v>
      </c>
      <c r="J2094" s="2" t="s">
        <v>415</v>
      </c>
      <c r="K2094" s="5"/>
      <c r="L2094" s="1"/>
      <c r="M2094" s="8">
        <f t="shared" si="72"/>
        <v>10</v>
      </c>
      <c r="N2094" s="8">
        <f t="shared" si="73"/>
        <v>10.809999999999999</v>
      </c>
    </row>
    <row r="2095" spans="1:14" x14ac:dyDescent="0.2">
      <c r="A2095" s="19" t="s">
        <v>2521</v>
      </c>
      <c r="B2095" s="19" t="s">
        <v>23</v>
      </c>
      <c r="C2095" s="19" t="s">
        <v>32</v>
      </c>
      <c r="D2095" s="17" t="s">
        <v>31</v>
      </c>
      <c r="E2095" s="17" t="s">
        <v>325</v>
      </c>
      <c r="F2095" s="19" t="s">
        <v>34</v>
      </c>
      <c r="G2095" s="17" t="s">
        <v>2522</v>
      </c>
      <c r="H2095" s="4"/>
      <c r="I2095" s="17" t="s">
        <v>2523</v>
      </c>
      <c r="J2095" s="17" t="s">
        <v>2161</v>
      </c>
      <c r="K2095" s="17" t="s">
        <v>81</v>
      </c>
      <c r="L2095" s="19"/>
      <c r="M2095" s="8">
        <f t="shared" si="72"/>
        <v>10</v>
      </c>
      <c r="N2095" s="8">
        <f t="shared" si="73"/>
        <v>10.809999999999999</v>
      </c>
    </row>
    <row r="2096" spans="1:14" x14ac:dyDescent="0.2">
      <c r="A2096" s="18"/>
      <c r="B2096" s="18"/>
      <c r="C2096" s="18"/>
      <c r="D2096" s="18"/>
      <c r="E2096" s="18"/>
      <c r="F2096" s="18"/>
      <c r="G2096" s="18"/>
      <c r="H2096" s="6"/>
      <c r="I2096" s="18"/>
      <c r="J2096" s="18"/>
      <c r="K2096" s="18"/>
      <c r="L2096" s="20"/>
      <c r="M2096" s="8">
        <f t="shared" si="72"/>
        <v>10</v>
      </c>
      <c r="N2096" s="8">
        <f t="shared" si="73"/>
        <v>10.809999999999999</v>
      </c>
    </row>
    <row r="2097" spans="1:14" x14ac:dyDescent="0.2">
      <c r="A2097" s="1" t="s">
        <v>2524</v>
      </c>
      <c r="B2097" s="1" t="s">
        <v>33</v>
      </c>
      <c r="C2097" s="1" t="s">
        <v>305</v>
      </c>
      <c r="D2097" s="2" t="s">
        <v>65</v>
      </c>
      <c r="E2097" s="2" t="s">
        <v>18</v>
      </c>
      <c r="F2097" s="1" t="s">
        <v>164</v>
      </c>
      <c r="G2097" s="2" t="s">
        <v>2522</v>
      </c>
      <c r="H2097" s="5"/>
      <c r="I2097" s="2" t="s">
        <v>2525</v>
      </c>
      <c r="J2097" s="2" t="s">
        <v>845</v>
      </c>
      <c r="K2097" s="2" t="s">
        <v>759</v>
      </c>
      <c r="L2097" s="1"/>
      <c r="M2097" s="8">
        <f t="shared" si="72"/>
        <v>10</v>
      </c>
      <c r="N2097" s="8">
        <f t="shared" si="73"/>
        <v>10.809999999999999</v>
      </c>
    </row>
    <row r="2098" spans="1:14" x14ac:dyDescent="0.2">
      <c r="A2098" s="1" t="s">
        <v>2526</v>
      </c>
      <c r="B2098" s="1" t="s">
        <v>15</v>
      </c>
      <c r="C2098" s="1" t="s">
        <v>16</v>
      </c>
      <c r="D2098" s="2" t="s">
        <v>39</v>
      </c>
      <c r="E2098" s="2" t="s">
        <v>325</v>
      </c>
      <c r="F2098" s="5"/>
      <c r="G2098" s="2" t="s">
        <v>2522</v>
      </c>
      <c r="H2098" s="5"/>
      <c r="I2098" s="2" t="s">
        <v>2527</v>
      </c>
      <c r="J2098" s="5"/>
      <c r="K2098" s="5"/>
      <c r="L2098" s="1"/>
      <c r="M2098" s="8">
        <f t="shared" si="72"/>
        <v>10</v>
      </c>
      <c r="N2098" s="8">
        <f t="shared" si="73"/>
        <v>10.809999999999999</v>
      </c>
    </row>
    <row r="2099" spans="1:14" x14ac:dyDescent="0.2">
      <c r="A2099" s="1" t="s">
        <v>2528</v>
      </c>
      <c r="B2099" s="1" t="s">
        <v>23</v>
      </c>
      <c r="C2099" s="1" t="s">
        <v>83</v>
      </c>
      <c r="D2099" s="2" t="s">
        <v>26</v>
      </c>
      <c r="E2099" s="2" t="s">
        <v>18</v>
      </c>
      <c r="F2099" s="5"/>
      <c r="G2099" s="2" t="s">
        <v>2529</v>
      </c>
      <c r="H2099" s="5"/>
      <c r="I2099" s="2" t="s">
        <v>2530</v>
      </c>
      <c r="J2099" s="5"/>
      <c r="K2099" s="5"/>
      <c r="L2099" s="1"/>
      <c r="M2099" s="8">
        <f t="shared" si="72"/>
        <v>10</v>
      </c>
      <c r="N2099" s="8">
        <f t="shared" si="73"/>
        <v>10.809999999999999</v>
      </c>
    </row>
    <row r="2100" spans="1:14" x14ac:dyDescent="0.2">
      <c r="A2100" s="1" t="s">
        <v>2531</v>
      </c>
      <c r="B2100" s="1" t="s">
        <v>16</v>
      </c>
      <c r="C2100" s="1" t="s">
        <v>66</v>
      </c>
      <c r="D2100" s="2" t="s">
        <v>26</v>
      </c>
      <c r="E2100" s="2" t="s">
        <v>18</v>
      </c>
      <c r="F2100" s="5"/>
      <c r="G2100" s="2" t="s">
        <v>2532</v>
      </c>
      <c r="H2100" s="5"/>
      <c r="I2100" s="2" t="s">
        <v>2533</v>
      </c>
      <c r="J2100" s="5"/>
      <c r="K2100" s="5"/>
      <c r="L2100" s="1"/>
      <c r="M2100" s="8">
        <f t="shared" si="72"/>
        <v>10</v>
      </c>
      <c r="N2100" s="8">
        <f t="shared" si="73"/>
        <v>10.809999999999999</v>
      </c>
    </row>
    <row r="2101" spans="1:14" x14ac:dyDescent="0.2">
      <c r="A2101" s="19" t="s">
        <v>2534</v>
      </c>
      <c r="B2101" s="19" t="s">
        <v>15</v>
      </c>
      <c r="C2101" s="19" t="s">
        <v>16</v>
      </c>
      <c r="D2101" s="17" t="s">
        <v>26</v>
      </c>
      <c r="E2101" s="17" t="s">
        <v>18</v>
      </c>
      <c r="F2101" s="19" t="s">
        <v>113</v>
      </c>
      <c r="G2101" s="17" t="s">
        <v>2535</v>
      </c>
      <c r="H2101" s="4"/>
      <c r="I2101" s="17" t="s">
        <v>2536</v>
      </c>
      <c r="J2101" s="17" t="s">
        <v>415</v>
      </c>
      <c r="K2101" s="17" t="s">
        <v>196</v>
      </c>
      <c r="L2101" s="19"/>
      <c r="M2101" s="8">
        <f t="shared" si="72"/>
        <v>10</v>
      </c>
      <c r="N2101" s="8">
        <f t="shared" si="73"/>
        <v>10.809999999999999</v>
      </c>
    </row>
    <row r="2102" spans="1:14" x14ac:dyDescent="0.2">
      <c r="A2102" s="18"/>
      <c r="B2102" s="18"/>
      <c r="C2102" s="18"/>
      <c r="D2102" s="18"/>
      <c r="E2102" s="18"/>
      <c r="F2102" s="18"/>
      <c r="G2102" s="18"/>
      <c r="H2102" s="6"/>
      <c r="I2102" s="18"/>
      <c r="J2102" s="18"/>
      <c r="K2102" s="18"/>
      <c r="L2102" s="20"/>
      <c r="M2102" s="8">
        <f t="shared" si="72"/>
        <v>10</v>
      </c>
      <c r="N2102" s="8">
        <f t="shared" si="73"/>
        <v>10.809999999999999</v>
      </c>
    </row>
    <row r="2103" spans="1:14" x14ac:dyDescent="0.2">
      <c r="A2103" s="19" t="s">
        <v>2537</v>
      </c>
      <c r="B2103" s="19" t="s">
        <v>15</v>
      </c>
      <c r="C2103" s="19" t="s">
        <v>16</v>
      </c>
      <c r="D2103" s="17" t="s">
        <v>26</v>
      </c>
      <c r="E2103" s="17" t="s">
        <v>18</v>
      </c>
      <c r="F2103" s="19" t="s">
        <v>34</v>
      </c>
      <c r="G2103" s="17" t="s">
        <v>2535</v>
      </c>
      <c r="H2103" s="4"/>
      <c r="I2103" s="17" t="s">
        <v>2536</v>
      </c>
      <c r="J2103" s="17" t="s">
        <v>415</v>
      </c>
      <c r="K2103" s="17" t="s">
        <v>2538</v>
      </c>
      <c r="L2103" s="19"/>
      <c r="M2103" s="8">
        <f t="shared" si="72"/>
        <v>10</v>
      </c>
      <c r="N2103" s="8">
        <f t="shared" si="73"/>
        <v>10.809999999999999</v>
      </c>
    </row>
    <row r="2104" spans="1:14" x14ac:dyDescent="0.2">
      <c r="A2104" s="18"/>
      <c r="B2104" s="18"/>
      <c r="C2104" s="18"/>
      <c r="D2104" s="18"/>
      <c r="E2104" s="18"/>
      <c r="F2104" s="18"/>
      <c r="G2104" s="18"/>
      <c r="H2104" s="6"/>
      <c r="I2104" s="18"/>
      <c r="J2104" s="18"/>
      <c r="K2104" s="18"/>
      <c r="L2104" s="20"/>
      <c r="M2104" s="8">
        <f t="shared" si="72"/>
        <v>10</v>
      </c>
      <c r="N2104" s="8">
        <f t="shared" si="73"/>
        <v>10.809999999999999</v>
      </c>
    </row>
    <row r="2105" spans="1:14" x14ac:dyDescent="0.2">
      <c r="A2105" s="19" t="s">
        <v>2539</v>
      </c>
      <c r="B2105" s="19" t="s">
        <v>38</v>
      </c>
      <c r="C2105" s="19" t="s">
        <v>83</v>
      </c>
      <c r="D2105" s="17" t="s">
        <v>17</v>
      </c>
      <c r="E2105" s="17" t="s">
        <v>325</v>
      </c>
      <c r="F2105" s="19" t="s">
        <v>148</v>
      </c>
      <c r="G2105" s="17" t="s">
        <v>2535</v>
      </c>
      <c r="H2105" s="4"/>
      <c r="I2105" s="17" t="s">
        <v>2540</v>
      </c>
      <c r="J2105" s="17" t="s">
        <v>2157</v>
      </c>
      <c r="K2105" s="17" t="s">
        <v>59</v>
      </c>
      <c r="L2105" s="19"/>
      <c r="M2105" s="8">
        <f t="shared" si="72"/>
        <v>10</v>
      </c>
      <c r="N2105" s="8">
        <f t="shared" si="73"/>
        <v>10.809999999999999</v>
      </c>
    </row>
    <row r="2106" spans="1:14" x14ac:dyDescent="0.2">
      <c r="A2106" s="18"/>
      <c r="B2106" s="18"/>
      <c r="C2106" s="18"/>
      <c r="D2106" s="18"/>
      <c r="E2106" s="18"/>
      <c r="F2106" s="18"/>
      <c r="G2106" s="18"/>
      <c r="H2106" s="6"/>
      <c r="I2106" s="18"/>
      <c r="J2106" s="18"/>
      <c r="K2106" s="18"/>
      <c r="L2106" s="20"/>
      <c r="M2106" s="8">
        <f t="shared" si="72"/>
        <v>10</v>
      </c>
      <c r="N2106" s="8">
        <f t="shared" si="73"/>
        <v>10.809999999999999</v>
      </c>
    </row>
    <row r="2107" spans="1:14" x14ac:dyDescent="0.2">
      <c r="A2107" s="19" t="s">
        <v>2541</v>
      </c>
      <c r="B2107" s="19" t="s">
        <v>16</v>
      </c>
      <c r="C2107" s="19" t="s">
        <v>66</v>
      </c>
      <c r="D2107" s="17" t="s">
        <v>65</v>
      </c>
      <c r="E2107" s="17" t="s">
        <v>18</v>
      </c>
      <c r="F2107" s="19" t="s">
        <v>164</v>
      </c>
      <c r="G2107" s="17" t="s">
        <v>2535</v>
      </c>
      <c r="H2107" s="4"/>
      <c r="I2107" s="17" t="s">
        <v>2540</v>
      </c>
      <c r="J2107" s="17" t="s">
        <v>2542</v>
      </c>
      <c r="K2107" s="17" t="s">
        <v>2123</v>
      </c>
      <c r="L2107" s="19"/>
      <c r="M2107" s="8">
        <f t="shared" si="72"/>
        <v>10</v>
      </c>
      <c r="N2107" s="8">
        <f t="shared" si="73"/>
        <v>10.809999999999999</v>
      </c>
    </row>
    <row r="2108" spans="1:14" x14ac:dyDescent="0.2">
      <c r="A2108" s="18"/>
      <c r="B2108" s="18"/>
      <c r="C2108" s="18"/>
      <c r="D2108" s="18"/>
      <c r="E2108" s="18"/>
      <c r="F2108" s="18"/>
      <c r="G2108" s="18"/>
      <c r="H2108" s="6"/>
      <c r="I2108" s="18"/>
      <c r="J2108" s="18"/>
      <c r="K2108" s="18"/>
      <c r="L2108" s="20"/>
      <c r="M2108" s="8">
        <f t="shared" si="72"/>
        <v>10</v>
      </c>
      <c r="N2108" s="8">
        <f t="shared" si="73"/>
        <v>10.809999999999999</v>
      </c>
    </row>
    <row r="2109" spans="1:14" ht="22.5" x14ac:dyDescent="0.2">
      <c r="A2109" s="1" t="s">
        <v>2543</v>
      </c>
      <c r="B2109" s="1" t="s">
        <v>112</v>
      </c>
      <c r="C2109" s="1" t="s">
        <v>103</v>
      </c>
      <c r="D2109" s="2" t="s">
        <v>26</v>
      </c>
      <c r="E2109" s="2" t="s">
        <v>18</v>
      </c>
      <c r="F2109" s="5"/>
      <c r="G2109" s="2" t="s">
        <v>2535</v>
      </c>
      <c r="H2109" s="5"/>
      <c r="I2109" s="2" t="s">
        <v>2544</v>
      </c>
      <c r="J2109" s="2" t="s">
        <v>529</v>
      </c>
      <c r="K2109" s="5"/>
      <c r="L2109" s="1"/>
      <c r="M2109" s="8">
        <f t="shared" si="72"/>
        <v>10</v>
      </c>
      <c r="N2109" s="8">
        <f t="shared" si="73"/>
        <v>10.809999999999999</v>
      </c>
    </row>
    <row r="2110" spans="1:14" x14ac:dyDescent="0.2">
      <c r="A2110" s="19" t="s">
        <v>2545</v>
      </c>
      <c r="B2110" s="19" t="s">
        <v>38</v>
      </c>
      <c r="C2110" s="19" t="s">
        <v>83</v>
      </c>
      <c r="D2110" s="17" t="s">
        <v>31</v>
      </c>
      <c r="E2110" s="17" t="s">
        <v>18</v>
      </c>
      <c r="F2110" s="19" t="s">
        <v>151</v>
      </c>
      <c r="G2110" s="17" t="s">
        <v>2546</v>
      </c>
      <c r="H2110" s="4"/>
      <c r="I2110" s="17" t="s">
        <v>2547</v>
      </c>
      <c r="J2110" s="4"/>
      <c r="K2110" s="17" t="s">
        <v>2548</v>
      </c>
      <c r="L2110" s="19"/>
      <c r="M2110" s="8">
        <f t="shared" si="72"/>
        <v>10</v>
      </c>
      <c r="N2110" s="8">
        <f t="shared" si="73"/>
        <v>10.809999999999999</v>
      </c>
    </row>
    <row r="2111" spans="1:14" x14ac:dyDescent="0.2">
      <c r="A2111" s="18"/>
      <c r="B2111" s="18"/>
      <c r="C2111" s="18"/>
      <c r="D2111" s="18"/>
      <c r="E2111" s="18"/>
      <c r="F2111" s="18"/>
      <c r="G2111" s="18"/>
      <c r="H2111" s="6"/>
      <c r="I2111" s="18"/>
      <c r="J2111" s="6"/>
      <c r="K2111" s="18"/>
      <c r="L2111" s="20"/>
      <c r="M2111" s="8">
        <f t="shared" si="72"/>
        <v>10</v>
      </c>
      <c r="N2111" s="8">
        <f t="shared" si="73"/>
        <v>10.809999999999999</v>
      </c>
    </row>
    <row r="2112" spans="1:14" x14ac:dyDescent="0.2">
      <c r="A2112" s="19" t="s">
        <v>2549</v>
      </c>
      <c r="B2112" s="19" t="s">
        <v>290</v>
      </c>
      <c r="C2112" s="19" t="s">
        <v>25</v>
      </c>
      <c r="D2112" s="17" t="s">
        <v>26</v>
      </c>
      <c r="E2112" s="17" t="s">
        <v>18</v>
      </c>
      <c r="F2112" s="19" t="s">
        <v>34</v>
      </c>
      <c r="G2112" s="17" t="s">
        <v>2550</v>
      </c>
      <c r="H2112" s="4"/>
      <c r="I2112" s="17" t="s">
        <v>2551</v>
      </c>
      <c r="J2112" s="17" t="s">
        <v>415</v>
      </c>
      <c r="K2112" s="17" t="s">
        <v>2552</v>
      </c>
      <c r="L2112" s="19"/>
      <c r="M2112" s="8">
        <f t="shared" si="72"/>
        <v>10</v>
      </c>
      <c r="N2112" s="8">
        <f t="shared" si="73"/>
        <v>10.809999999999999</v>
      </c>
    </row>
    <row r="2113" spans="1:14" x14ac:dyDescent="0.2">
      <c r="A2113" s="18"/>
      <c r="B2113" s="18"/>
      <c r="C2113" s="18"/>
      <c r="D2113" s="18"/>
      <c r="E2113" s="18"/>
      <c r="F2113" s="18"/>
      <c r="G2113" s="18"/>
      <c r="H2113" s="6"/>
      <c r="I2113" s="18"/>
      <c r="J2113" s="18"/>
      <c r="K2113" s="18"/>
      <c r="L2113" s="20"/>
      <c r="M2113" s="8">
        <f t="shared" si="72"/>
        <v>10</v>
      </c>
      <c r="N2113" s="8">
        <f t="shared" si="73"/>
        <v>10.809999999999999</v>
      </c>
    </row>
    <row r="2114" spans="1:14" x14ac:dyDescent="0.2">
      <c r="A2114" s="19" t="s">
        <v>2553</v>
      </c>
      <c r="B2114" s="19" t="s">
        <v>168</v>
      </c>
      <c r="C2114" s="19" t="s">
        <v>25</v>
      </c>
      <c r="D2114" s="17" t="s">
        <v>31</v>
      </c>
      <c r="E2114" s="17" t="s">
        <v>325</v>
      </c>
      <c r="F2114" s="19" t="s">
        <v>34</v>
      </c>
      <c r="G2114" s="17" t="s">
        <v>2550</v>
      </c>
      <c r="H2114" s="4"/>
      <c r="I2114" s="17" t="s">
        <v>2551</v>
      </c>
      <c r="J2114" s="17" t="s">
        <v>329</v>
      </c>
      <c r="K2114" s="17" t="s">
        <v>2552</v>
      </c>
      <c r="L2114" s="19"/>
      <c r="M2114" s="8">
        <f t="shared" si="72"/>
        <v>10</v>
      </c>
      <c r="N2114" s="8">
        <f t="shared" si="73"/>
        <v>10.809999999999999</v>
      </c>
    </row>
    <row r="2115" spans="1:14" x14ac:dyDescent="0.2">
      <c r="A2115" s="18"/>
      <c r="B2115" s="18"/>
      <c r="C2115" s="18"/>
      <c r="D2115" s="18"/>
      <c r="E2115" s="18"/>
      <c r="F2115" s="18"/>
      <c r="G2115" s="18"/>
      <c r="H2115" s="6"/>
      <c r="I2115" s="18"/>
      <c r="J2115" s="18"/>
      <c r="K2115" s="18"/>
      <c r="L2115" s="20"/>
      <c r="M2115" s="8">
        <f t="shared" si="72"/>
        <v>10</v>
      </c>
      <c r="N2115" s="8">
        <f t="shared" si="73"/>
        <v>10.809999999999999</v>
      </c>
    </row>
    <row r="2116" spans="1:14" x14ac:dyDescent="0.2">
      <c r="A2116" s="19" t="s">
        <v>2554</v>
      </c>
      <c r="B2116" s="19" t="s">
        <v>264</v>
      </c>
      <c r="C2116" s="19" t="s">
        <v>51</v>
      </c>
      <c r="D2116" s="17" t="s">
        <v>14</v>
      </c>
      <c r="E2116" s="17" t="s">
        <v>128</v>
      </c>
      <c r="F2116" s="19" t="s">
        <v>34</v>
      </c>
      <c r="G2116" s="17" t="s">
        <v>2550</v>
      </c>
      <c r="H2116" s="4"/>
      <c r="I2116" s="17" t="s">
        <v>2551</v>
      </c>
      <c r="J2116" s="17" t="s">
        <v>329</v>
      </c>
      <c r="K2116" s="17" t="s">
        <v>2552</v>
      </c>
      <c r="L2116" s="19"/>
      <c r="M2116" s="8">
        <f t="shared" si="72"/>
        <v>10</v>
      </c>
      <c r="N2116" s="8">
        <f t="shared" si="73"/>
        <v>10.809999999999999</v>
      </c>
    </row>
    <row r="2117" spans="1:14" x14ac:dyDescent="0.2">
      <c r="A2117" s="18"/>
      <c r="B2117" s="18"/>
      <c r="C2117" s="18"/>
      <c r="D2117" s="18"/>
      <c r="E2117" s="18"/>
      <c r="F2117" s="18"/>
      <c r="G2117" s="18"/>
      <c r="H2117" s="6"/>
      <c r="I2117" s="18"/>
      <c r="J2117" s="18"/>
      <c r="K2117" s="18"/>
      <c r="L2117" s="20"/>
      <c r="M2117" s="8">
        <f t="shared" si="72"/>
        <v>10</v>
      </c>
      <c r="N2117" s="8">
        <f t="shared" si="73"/>
        <v>10.809999999999999</v>
      </c>
    </row>
    <row r="2118" spans="1:14" x14ac:dyDescent="0.2">
      <c r="A2118" s="19" t="s">
        <v>2555</v>
      </c>
      <c r="B2118" s="19" t="s">
        <v>112</v>
      </c>
      <c r="C2118" s="19" t="s">
        <v>15</v>
      </c>
      <c r="D2118" s="17" t="s">
        <v>17</v>
      </c>
      <c r="E2118" s="17" t="s">
        <v>18</v>
      </c>
      <c r="F2118" s="19" t="s">
        <v>164</v>
      </c>
      <c r="G2118" s="17" t="s">
        <v>2550</v>
      </c>
      <c r="H2118" s="4"/>
      <c r="I2118" s="17" t="s">
        <v>2551</v>
      </c>
      <c r="J2118" s="4"/>
      <c r="K2118" s="17" t="s">
        <v>2556</v>
      </c>
      <c r="L2118" s="19"/>
      <c r="M2118" s="8">
        <f t="shared" si="72"/>
        <v>10</v>
      </c>
      <c r="N2118" s="8">
        <f t="shared" si="73"/>
        <v>10.809999999999999</v>
      </c>
    </row>
    <row r="2119" spans="1:14" x14ac:dyDescent="0.2">
      <c r="A2119" s="18"/>
      <c r="B2119" s="18"/>
      <c r="C2119" s="18"/>
      <c r="D2119" s="18"/>
      <c r="E2119" s="18"/>
      <c r="F2119" s="18"/>
      <c r="G2119" s="18"/>
      <c r="H2119" s="6"/>
      <c r="I2119" s="18"/>
      <c r="J2119" s="6"/>
      <c r="K2119" s="18"/>
      <c r="L2119" s="20"/>
      <c r="M2119" s="8">
        <f t="shared" si="72"/>
        <v>10</v>
      </c>
      <c r="N2119" s="8">
        <f t="shared" si="73"/>
        <v>10.809999999999999</v>
      </c>
    </row>
    <row r="2120" spans="1:14" x14ac:dyDescent="0.2">
      <c r="A2120" s="19" t="s">
        <v>2557</v>
      </c>
      <c r="B2120" s="19" t="s">
        <v>392</v>
      </c>
      <c r="C2120" s="19" t="s">
        <v>91</v>
      </c>
      <c r="D2120" s="17" t="s">
        <v>31</v>
      </c>
      <c r="E2120" s="17" t="s">
        <v>325</v>
      </c>
      <c r="F2120" s="19" t="s">
        <v>164</v>
      </c>
      <c r="G2120" s="17" t="s">
        <v>2550</v>
      </c>
      <c r="H2120" s="4"/>
      <c r="I2120" s="17" t="s">
        <v>2551</v>
      </c>
      <c r="J2120" s="17" t="s">
        <v>2161</v>
      </c>
      <c r="K2120" s="17" t="s">
        <v>2558</v>
      </c>
      <c r="L2120" s="19"/>
      <c r="M2120" s="8">
        <f t="shared" si="72"/>
        <v>10</v>
      </c>
      <c r="N2120" s="8">
        <f t="shared" si="73"/>
        <v>10.809999999999999</v>
      </c>
    </row>
    <row r="2121" spans="1:14" x14ac:dyDescent="0.2">
      <c r="A2121" s="18"/>
      <c r="B2121" s="18"/>
      <c r="C2121" s="18"/>
      <c r="D2121" s="18"/>
      <c r="E2121" s="18"/>
      <c r="F2121" s="18"/>
      <c r="G2121" s="18"/>
      <c r="H2121" s="6"/>
      <c r="I2121" s="18"/>
      <c r="J2121" s="18"/>
      <c r="K2121" s="18"/>
      <c r="L2121" s="20"/>
      <c r="M2121" s="8">
        <f t="shared" si="72"/>
        <v>10</v>
      </c>
      <c r="N2121" s="8">
        <f t="shared" si="73"/>
        <v>10.809999999999999</v>
      </c>
    </row>
    <row r="2122" spans="1:14" x14ac:dyDescent="0.2">
      <c r="A2122" s="19" t="s">
        <v>2559</v>
      </c>
      <c r="B2122" s="19" t="s">
        <v>118</v>
      </c>
      <c r="C2122" s="19" t="s">
        <v>42</v>
      </c>
      <c r="D2122" s="17" t="s">
        <v>14</v>
      </c>
      <c r="E2122" s="17" t="s">
        <v>128</v>
      </c>
      <c r="F2122" s="19" t="s">
        <v>164</v>
      </c>
      <c r="G2122" s="17" t="s">
        <v>2550</v>
      </c>
      <c r="H2122" s="4"/>
      <c r="I2122" s="17" t="s">
        <v>2551</v>
      </c>
      <c r="J2122" s="17" t="s">
        <v>329</v>
      </c>
      <c r="K2122" s="17" t="s">
        <v>2556</v>
      </c>
      <c r="L2122" s="19"/>
      <c r="M2122" s="8">
        <f t="shared" si="72"/>
        <v>10</v>
      </c>
      <c r="N2122" s="8">
        <f t="shared" si="73"/>
        <v>10.809999999999999</v>
      </c>
    </row>
    <row r="2123" spans="1:14" x14ac:dyDescent="0.2">
      <c r="A2123" s="18"/>
      <c r="B2123" s="18"/>
      <c r="C2123" s="18"/>
      <c r="D2123" s="18"/>
      <c r="E2123" s="18"/>
      <c r="F2123" s="18"/>
      <c r="G2123" s="18"/>
      <c r="H2123" s="6"/>
      <c r="I2123" s="18"/>
      <c r="J2123" s="18"/>
      <c r="K2123" s="18"/>
      <c r="L2123" s="20"/>
      <c r="M2123" s="8">
        <f t="shared" si="72"/>
        <v>10</v>
      </c>
      <c r="N2123" s="8">
        <f t="shared" si="73"/>
        <v>10.809999999999999</v>
      </c>
    </row>
    <row r="2124" spans="1:14" x14ac:dyDescent="0.2">
      <c r="A2124" s="19" t="s">
        <v>2560</v>
      </c>
      <c r="B2124" s="19" t="s">
        <v>392</v>
      </c>
      <c r="C2124" s="19" t="s">
        <v>91</v>
      </c>
      <c r="D2124" s="17" t="s">
        <v>26</v>
      </c>
      <c r="E2124" s="17" t="s">
        <v>18</v>
      </c>
      <c r="F2124" s="19" t="s">
        <v>151</v>
      </c>
      <c r="G2124" s="17" t="s">
        <v>2550</v>
      </c>
      <c r="H2124" s="4"/>
      <c r="I2124" s="17" t="s">
        <v>2551</v>
      </c>
      <c r="J2124" s="17" t="s">
        <v>415</v>
      </c>
      <c r="K2124" s="17" t="s">
        <v>1044</v>
      </c>
      <c r="L2124" s="19"/>
      <c r="M2124" s="8">
        <f t="shared" si="72"/>
        <v>10</v>
      </c>
      <c r="N2124" s="8">
        <f t="shared" si="73"/>
        <v>10.809999999999999</v>
      </c>
    </row>
    <row r="2125" spans="1:14" x14ac:dyDescent="0.2">
      <c r="A2125" s="18"/>
      <c r="B2125" s="18"/>
      <c r="C2125" s="18"/>
      <c r="D2125" s="18"/>
      <c r="E2125" s="18"/>
      <c r="F2125" s="18"/>
      <c r="G2125" s="18"/>
      <c r="H2125" s="6"/>
      <c r="I2125" s="18"/>
      <c r="J2125" s="18"/>
      <c r="K2125" s="18"/>
      <c r="L2125" s="20"/>
      <c r="M2125" s="8">
        <f t="shared" si="72"/>
        <v>10</v>
      </c>
      <c r="N2125" s="8">
        <f t="shared" si="73"/>
        <v>10.809999999999999</v>
      </c>
    </row>
    <row r="2126" spans="1:14" x14ac:dyDescent="0.2">
      <c r="A2126" s="19" t="s">
        <v>2561</v>
      </c>
      <c r="B2126" s="19" t="s">
        <v>245</v>
      </c>
      <c r="C2126" s="19" t="s">
        <v>217</v>
      </c>
      <c r="D2126" s="17" t="s">
        <v>65</v>
      </c>
      <c r="E2126" s="17" t="s">
        <v>18</v>
      </c>
      <c r="F2126" s="19" t="s">
        <v>176</v>
      </c>
      <c r="G2126" s="17" t="s">
        <v>2550</v>
      </c>
      <c r="H2126" s="4"/>
      <c r="I2126" s="17" t="s">
        <v>2551</v>
      </c>
      <c r="J2126" s="17" t="s">
        <v>845</v>
      </c>
      <c r="K2126" s="17" t="s">
        <v>535</v>
      </c>
      <c r="L2126" s="19"/>
      <c r="M2126" s="8">
        <f t="shared" ref="M2126:M2171" si="74">L2126*1.15+10</f>
        <v>10</v>
      </c>
      <c r="N2126" s="8">
        <f t="shared" ref="N2126:N2171" si="75">M2126*1.081</f>
        <v>10.809999999999999</v>
      </c>
    </row>
    <row r="2127" spans="1:14" x14ac:dyDescent="0.2">
      <c r="A2127" s="18"/>
      <c r="B2127" s="18"/>
      <c r="C2127" s="18"/>
      <c r="D2127" s="18"/>
      <c r="E2127" s="18"/>
      <c r="F2127" s="18"/>
      <c r="G2127" s="18"/>
      <c r="H2127" s="6"/>
      <c r="I2127" s="18"/>
      <c r="J2127" s="18"/>
      <c r="K2127" s="18"/>
      <c r="L2127" s="20"/>
      <c r="M2127" s="8">
        <f t="shared" si="74"/>
        <v>10</v>
      </c>
      <c r="N2127" s="8">
        <f t="shared" si="75"/>
        <v>10.809999999999999</v>
      </c>
    </row>
    <row r="2128" spans="1:14" x14ac:dyDescent="0.2">
      <c r="A2128" s="19" t="s">
        <v>2562</v>
      </c>
      <c r="B2128" s="19" t="s">
        <v>33</v>
      </c>
      <c r="C2128" s="19" t="s">
        <v>87</v>
      </c>
      <c r="D2128" s="17" t="s">
        <v>17</v>
      </c>
      <c r="E2128" s="17" t="s">
        <v>325</v>
      </c>
      <c r="F2128" s="19" t="s">
        <v>202</v>
      </c>
      <c r="G2128" s="17" t="s">
        <v>2550</v>
      </c>
      <c r="H2128" s="4"/>
      <c r="I2128" s="17" t="s">
        <v>2551</v>
      </c>
      <c r="J2128" s="17" t="s">
        <v>2161</v>
      </c>
      <c r="K2128" s="17" t="s">
        <v>1654</v>
      </c>
      <c r="L2128" s="19"/>
      <c r="M2128" s="8">
        <f t="shared" si="74"/>
        <v>10</v>
      </c>
      <c r="N2128" s="8">
        <f t="shared" si="75"/>
        <v>10.809999999999999</v>
      </c>
    </row>
    <row r="2129" spans="1:14" x14ac:dyDescent="0.2">
      <c r="A2129" s="18"/>
      <c r="B2129" s="18"/>
      <c r="C2129" s="18"/>
      <c r="D2129" s="18"/>
      <c r="E2129" s="18"/>
      <c r="F2129" s="18"/>
      <c r="G2129" s="18"/>
      <c r="H2129" s="6"/>
      <c r="I2129" s="18"/>
      <c r="J2129" s="18"/>
      <c r="K2129" s="18"/>
      <c r="L2129" s="20"/>
      <c r="M2129" s="8">
        <f t="shared" si="74"/>
        <v>10</v>
      </c>
      <c r="N2129" s="8">
        <f t="shared" si="75"/>
        <v>10.809999999999999</v>
      </c>
    </row>
    <row r="2130" spans="1:14" x14ac:dyDescent="0.2">
      <c r="A2130" s="19" t="s">
        <v>2563</v>
      </c>
      <c r="B2130" s="19" t="s">
        <v>38</v>
      </c>
      <c r="C2130" s="19" t="s">
        <v>83</v>
      </c>
      <c r="D2130" s="17" t="s">
        <v>26</v>
      </c>
      <c r="E2130" s="17" t="s">
        <v>18</v>
      </c>
      <c r="F2130" s="19" t="s">
        <v>34</v>
      </c>
      <c r="G2130" s="17" t="s">
        <v>2550</v>
      </c>
      <c r="H2130" s="4"/>
      <c r="I2130" s="17" t="s">
        <v>2564</v>
      </c>
      <c r="J2130" s="4"/>
      <c r="K2130" s="17" t="s">
        <v>81</v>
      </c>
      <c r="L2130" s="19"/>
      <c r="M2130" s="8">
        <f t="shared" si="74"/>
        <v>10</v>
      </c>
      <c r="N2130" s="8">
        <f t="shared" si="75"/>
        <v>10.809999999999999</v>
      </c>
    </row>
    <row r="2131" spans="1:14" x14ac:dyDescent="0.2">
      <c r="A2131" s="18"/>
      <c r="B2131" s="18"/>
      <c r="C2131" s="18"/>
      <c r="D2131" s="18"/>
      <c r="E2131" s="18"/>
      <c r="F2131" s="18"/>
      <c r="G2131" s="18"/>
      <c r="H2131" s="6"/>
      <c r="I2131" s="18"/>
      <c r="J2131" s="6"/>
      <c r="K2131" s="18"/>
      <c r="L2131" s="20"/>
      <c r="M2131" s="8">
        <f t="shared" si="74"/>
        <v>10</v>
      </c>
      <c r="N2131" s="8">
        <f t="shared" si="75"/>
        <v>10.809999999999999</v>
      </c>
    </row>
    <row r="2132" spans="1:14" ht="22.5" x14ac:dyDescent="0.2">
      <c r="A2132" s="1" t="s">
        <v>2565</v>
      </c>
      <c r="B2132" s="1" t="s">
        <v>112</v>
      </c>
      <c r="C2132" s="1" t="s">
        <v>15</v>
      </c>
      <c r="D2132" s="2" t="s">
        <v>46</v>
      </c>
      <c r="E2132" s="2" t="s">
        <v>18</v>
      </c>
      <c r="F2132" s="5"/>
      <c r="G2132" s="2" t="s">
        <v>2550</v>
      </c>
      <c r="H2132" s="5"/>
      <c r="I2132" s="2" t="s">
        <v>2566</v>
      </c>
      <c r="J2132" s="5"/>
      <c r="K2132" s="5"/>
      <c r="L2132" s="1"/>
      <c r="M2132" s="8">
        <f t="shared" si="74"/>
        <v>10</v>
      </c>
      <c r="N2132" s="8">
        <f t="shared" si="75"/>
        <v>10.809999999999999</v>
      </c>
    </row>
    <row r="2133" spans="1:14" x14ac:dyDescent="0.2">
      <c r="A2133" s="19" t="s">
        <v>2567</v>
      </c>
      <c r="B2133" s="19" t="s">
        <v>33</v>
      </c>
      <c r="C2133" s="19" t="s">
        <v>305</v>
      </c>
      <c r="D2133" s="17" t="s">
        <v>65</v>
      </c>
      <c r="E2133" s="17" t="s">
        <v>18</v>
      </c>
      <c r="F2133" s="19" t="s">
        <v>176</v>
      </c>
      <c r="G2133" s="17" t="s">
        <v>2550</v>
      </c>
      <c r="H2133" s="4"/>
      <c r="I2133" s="17" t="s">
        <v>2568</v>
      </c>
      <c r="J2133" s="17" t="s">
        <v>845</v>
      </c>
      <c r="K2133" s="4"/>
      <c r="L2133" s="19"/>
      <c r="M2133" s="8">
        <f t="shared" si="74"/>
        <v>10</v>
      </c>
      <c r="N2133" s="8">
        <f t="shared" si="75"/>
        <v>10.809999999999999</v>
      </c>
    </row>
    <row r="2134" spans="1:14" x14ac:dyDescent="0.2">
      <c r="A2134" s="18"/>
      <c r="B2134" s="18"/>
      <c r="C2134" s="18"/>
      <c r="D2134" s="18"/>
      <c r="E2134" s="18"/>
      <c r="F2134" s="18"/>
      <c r="G2134" s="18"/>
      <c r="H2134" s="6"/>
      <c r="I2134" s="18"/>
      <c r="J2134" s="18"/>
      <c r="K2134" s="6"/>
      <c r="L2134" s="20"/>
      <c r="M2134" s="8">
        <f t="shared" si="74"/>
        <v>10</v>
      </c>
      <c r="N2134" s="8">
        <f t="shared" si="75"/>
        <v>10.809999999999999</v>
      </c>
    </row>
    <row r="2135" spans="1:14" x14ac:dyDescent="0.2">
      <c r="A2135" s="19" t="s">
        <v>2569</v>
      </c>
      <c r="B2135" s="19" t="s">
        <v>278</v>
      </c>
      <c r="C2135" s="19" t="s">
        <v>112</v>
      </c>
      <c r="D2135" s="17" t="s">
        <v>26</v>
      </c>
      <c r="E2135" s="17" t="s">
        <v>18</v>
      </c>
      <c r="F2135" s="19" t="s">
        <v>176</v>
      </c>
      <c r="G2135" s="17" t="s">
        <v>2550</v>
      </c>
      <c r="H2135" s="4"/>
      <c r="I2135" s="17" t="s">
        <v>2570</v>
      </c>
      <c r="J2135" s="17" t="s">
        <v>415</v>
      </c>
      <c r="K2135" s="4"/>
      <c r="L2135" s="19"/>
      <c r="M2135" s="8">
        <f t="shared" si="74"/>
        <v>10</v>
      </c>
      <c r="N2135" s="8">
        <f t="shared" si="75"/>
        <v>10.809999999999999</v>
      </c>
    </row>
    <row r="2136" spans="1:14" x14ac:dyDescent="0.2">
      <c r="A2136" s="18"/>
      <c r="B2136" s="18"/>
      <c r="C2136" s="18"/>
      <c r="D2136" s="18"/>
      <c r="E2136" s="18"/>
      <c r="F2136" s="18"/>
      <c r="G2136" s="18"/>
      <c r="H2136" s="6"/>
      <c r="I2136" s="18"/>
      <c r="J2136" s="18"/>
      <c r="K2136" s="6"/>
      <c r="L2136" s="20"/>
      <c r="M2136" s="8">
        <f t="shared" si="74"/>
        <v>10</v>
      </c>
      <c r="N2136" s="8">
        <f t="shared" si="75"/>
        <v>10.809999999999999</v>
      </c>
    </row>
    <row r="2137" spans="1:14" x14ac:dyDescent="0.2">
      <c r="A2137" s="19" t="s">
        <v>2571</v>
      </c>
      <c r="B2137" s="19" t="s">
        <v>83</v>
      </c>
      <c r="C2137" s="19" t="s">
        <v>280</v>
      </c>
      <c r="D2137" s="17" t="s">
        <v>65</v>
      </c>
      <c r="E2137" s="17" t="s">
        <v>18</v>
      </c>
      <c r="F2137" s="19" t="s">
        <v>176</v>
      </c>
      <c r="G2137" s="17" t="s">
        <v>2550</v>
      </c>
      <c r="H2137" s="4"/>
      <c r="I2137" s="17" t="s">
        <v>2570</v>
      </c>
      <c r="J2137" s="17" t="s">
        <v>845</v>
      </c>
      <c r="K2137" s="4"/>
      <c r="L2137" s="19"/>
      <c r="M2137" s="8">
        <f t="shared" si="74"/>
        <v>10</v>
      </c>
      <c r="N2137" s="8">
        <f t="shared" si="75"/>
        <v>10.809999999999999</v>
      </c>
    </row>
    <row r="2138" spans="1:14" x14ac:dyDescent="0.2">
      <c r="A2138" s="18"/>
      <c r="B2138" s="18"/>
      <c r="C2138" s="18"/>
      <c r="D2138" s="18"/>
      <c r="E2138" s="18"/>
      <c r="F2138" s="18"/>
      <c r="G2138" s="18"/>
      <c r="H2138" s="6"/>
      <c r="I2138" s="18"/>
      <c r="J2138" s="18"/>
      <c r="K2138" s="6"/>
      <c r="L2138" s="20"/>
      <c r="M2138" s="8">
        <f t="shared" si="74"/>
        <v>10</v>
      </c>
      <c r="N2138" s="8">
        <f t="shared" si="75"/>
        <v>10.809999999999999</v>
      </c>
    </row>
    <row r="2139" spans="1:14" x14ac:dyDescent="0.2">
      <c r="A2139" s="19" t="s">
        <v>2572</v>
      </c>
      <c r="B2139" s="19" t="s">
        <v>23</v>
      </c>
      <c r="C2139" s="19" t="s">
        <v>32</v>
      </c>
      <c r="D2139" s="17" t="s">
        <v>65</v>
      </c>
      <c r="E2139" s="17" t="s">
        <v>861</v>
      </c>
      <c r="F2139" s="19" t="s">
        <v>202</v>
      </c>
      <c r="G2139" s="17" t="s">
        <v>2550</v>
      </c>
      <c r="H2139" s="4"/>
      <c r="I2139" s="17" t="s">
        <v>2573</v>
      </c>
      <c r="J2139" s="17" t="s">
        <v>415</v>
      </c>
      <c r="K2139" s="4"/>
      <c r="L2139" s="19"/>
      <c r="M2139" s="8">
        <f t="shared" si="74"/>
        <v>10</v>
      </c>
      <c r="N2139" s="8">
        <f t="shared" si="75"/>
        <v>10.809999999999999</v>
      </c>
    </row>
    <row r="2140" spans="1:14" x14ac:dyDescent="0.2">
      <c r="A2140" s="18"/>
      <c r="B2140" s="18"/>
      <c r="C2140" s="18"/>
      <c r="D2140" s="18"/>
      <c r="E2140" s="18"/>
      <c r="F2140" s="18"/>
      <c r="G2140" s="18"/>
      <c r="H2140" s="6"/>
      <c r="I2140" s="18"/>
      <c r="J2140" s="18"/>
      <c r="K2140" s="6"/>
      <c r="L2140" s="20"/>
      <c r="M2140" s="8">
        <f t="shared" si="74"/>
        <v>10</v>
      </c>
      <c r="N2140" s="8">
        <f t="shared" si="75"/>
        <v>10.809999999999999</v>
      </c>
    </row>
    <row r="2141" spans="1:14" x14ac:dyDescent="0.2">
      <c r="A2141" s="19" t="s">
        <v>2574</v>
      </c>
      <c r="B2141" s="19" t="s">
        <v>15</v>
      </c>
      <c r="C2141" s="19" t="s">
        <v>16</v>
      </c>
      <c r="D2141" s="17" t="s">
        <v>65</v>
      </c>
      <c r="E2141" s="17" t="s">
        <v>18</v>
      </c>
      <c r="F2141" s="19" t="s">
        <v>202</v>
      </c>
      <c r="G2141" s="17" t="s">
        <v>2550</v>
      </c>
      <c r="H2141" s="4"/>
      <c r="I2141" s="17" t="s">
        <v>2573</v>
      </c>
      <c r="J2141" s="17" t="s">
        <v>845</v>
      </c>
      <c r="K2141" s="17" t="s">
        <v>1303</v>
      </c>
      <c r="L2141" s="19"/>
      <c r="M2141" s="8">
        <f t="shared" si="74"/>
        <v>10</v>
      </c>
      <c r="N2141" s="8">
        <f t="shared" si="75"/>
        <v>10.809999999999999</v>
      </c>
    </row>
    <row r="2142" spans="1:14" x14ac:dyDescent="0.2">
      <c r="A2142" s="18"/>
      <c r="B2142" s="18"/>
      <c r="C2142" s="18"/>
      <c r="D2142" s="18"/>
      <c r="E2142" s="18"/>
      <c r="F2142" s="18"/>
      <c r="G2142" s="18"/>
      <c r="H2142" s="6"/>
      <c r="I2142" s="18"/>
      <c r="J2142" s="18"/>
      <c r="K2142" s="18"/>
      <c r="L2142" s="20"/>
      <c r="M2142" s="8">
        <f t="shared" si="74"/>
        <v>10</v>
      </c>
      <c r="N2142" s="8">
        <f t="shared" si="75"/>
        <v>10.809999999999999</v>
      </c>
    </row>
    <row r="2143" spans="1:14" x14ac:dyDescent="0.2">
      <c r="A2143" s="19" t="s">
        <v>2575</v>
      </c>
      <c r="B2143" s="19" t="s">
        <v>38</v>
      </c>
      <c r="C2143" s="19" t="s">
        <v>83</v>
      </c>
      <c r="D2143" s="17" t="s">
        <v>26</v>
      </c>
      <c r="E2143" s="17" t="s">
        <v>18</v>
      </c>
      <c r="F2143" s="19" t="s">
        <v>176</v>
      </c>
      <c r="G2143" s="17" t="s">
        <v>2550</v>
      </c>
      <c r="H2143" s="4"/>
      <c r="I2143" s="17" t="s">
        <v>2576</v>
      </c>
      <c r="J2143" s="17" t="s">
        <v>415</v>
      </c>
      <c r="K2143" s="17" t="s">
        <v>2147</v>
      </c>
      <c r="L2143" s="19"/>
      <c r="M2143" s="8">
        <f t="shared" si="74"/>
        <v>10</v>
      </c>
      <c r="N2143" s="8">
        <f t="shared" si="75"/>
        <v>10.809999999999999</v>
      </c>
    </row>
    <row r="2144" spans="1:14" x14ac:dyDescent="0.2">
      <c r="A2144" s="18"/>
      <c r="B2144" s="18"/>
      <c r="C2144" s="18"/>
      <c r="D2144" s="18"/>
      <c r="E2144" s="18"/>
      <c r="F2144" s="18"/>
      <c r="G2144" s="18"/>
      <c r="H2144" s="6"/>
      <c r="I2144" s="18"/>
      <c r="J2144" s="18"/>
      <c r="K2144" s="18"/>
      <c r="L2144" s="20"/>
      <c r="M2144" s="8">
        <f t="shared" si="74"/>
        <v>10</v>
      </c>
      <c r="N2144" s="8">
        <f t="shared" si="75"/>
        <v>10.809999999999999</v>
      </c>
    </row>
    <row r="2145" spans="1:14" x14ac:dyDescent="0.2">
      <c r="A2145" s="1" t="s">
        <v>2577</v>
      </c>
      <c r="B2145" s="1" t="s">
        <v>23</v>
      </c>
      <c r="C2145" s="1" t="s">
        <v>32</v>
      </c>
      <c r="D2145" s="2" t="s">
        <v>39</v>
      </c>
      <c r="E2145" s="2" t="s">
        <v>18</v>
      </c>
      <c r="F2145" s="5"/>
      <c r="G2145" s="2" t="s">
        <v>2550</v>
      </c>
      <c r="H2145" s="5"/>
      <c r="I2145" s="2" t="s">
        <v>2578</v>
      </c>
      <c r="J2145" s="5"/>
      <c r="K2145" s="5"/>
      <c r="L2145" s="1"/>
      <c r="M2145" s="8">
        <f t="shared" si="74"/>
        <v>10</v>
      </c>
      <c r="N2145" s="8">
        <f t="shared" si="75"/>
        <v>10.809999999999999</v>
      </c>
    </row>
    <row r="2146" spans="1:14" x14ac:dyDescent="0.2">
      <c r="A2146" s="1" t="s">
        <v>2579</v>
      </c>
      <c r="B2146" s="1" t="s">
        <v>280</v>
      </c>
      <c r="C2146" s="1" t="s">
        <v>87</v>
      </c>
      <c r="D2146" s="2" t="s">
        <v>37</v>
      </c>
      <c r="E2146" s="2" t="s">
        <v>325</v>
      </c>
      <c r="F2146" s="5"/>
      <c r="G2146" s="2" t="s">
        <v>2550</v>
      </c>
      <c r="H2146" s="5"/>
      <c r="I2146" s="2" t="s">
        <v>2580</v>
      </c>
      <c r="J2146" s="2" t="s">
        <v>2581</v>
      </c>
      <c r="K2146" s="5"/>
      <c r="L2146" s="1"/>
      <c r="M2146" s="8">
        <f t="shared" si="74"/>
        <v>10</v>
      </c>
      <c r="N2146" s="8">
        <f t="shared" si="75"/>
        <v>10.809999999999999</v>
      </c>
    </row>
    <row r="2147" spans="1:14" x14ac:dyDescent="0.2">
      <c r="A2147" s="19" t="s">
        <v>2582</v>
      </c>
      <c r="B2147" s="19" t="s">
        <v>33</v>
      </c>
      <c r="C2147" s="19" t="s">
        <v>305</v>
      </c>
      <c r="D2147" s="17" t="s">
        <v>26</v>
      </c>
      <c r="E2147" s="17" t="s">
        <v>18</v>
      </c>
      <c r="F2147" s="19" t="s">
        <v>34</v>
      </c>
      <c r="G2147" s="17" t="s">
        <v>2550</v>
      </c>
      <c r="H2147" s="4"/>
      <c r="I2147" s="17" t="s">
        <v>2580</v>
      </c>
      <c r="J2147" s="17" t="s">
        <v>415</v>
      </c>
      <c r="K2147" s="17" t="s">
        <v>2583</v>
      </c>
      <c r="L2147" s="19"/>
      <c r="M2147" s="8">
        <f t="shared" si="74"/>
        <v>10</v>
      </c>
      <c r="N2147" s="8">
        <f t="shared" si="75"/>
        <v>10.809999999999999</v>
      </c>
    </row>
    <row r="2148" spans="1:14" x14ac:dyDescent="0.2">
      <c r="A2148" s="18"/>
      <c r="B2148" s="18"/>
      <c r="C2148" s="18"/>
      <c r="D2148" s="18"/>
      <c r="E2148" s="18"/>
      <c r="F2148" s="18"/>
      <c r="G2148" s="18"/>
      <c r="H2148" s="6"/>
      <c r="I2148" s="18"/>
      <c r="J2148" s="18"/>
      <c r="K2148" s="18"/>
      <c r="L2148" s="20"/>
      <c r="M2148" s="8">
        <f t="shared" si="74"/>
        <v>10</v>
      </c>
      <c r="N2148" s="8">
        <f t="shared" si="75"/>
        <v>10.809999999999999</v>
      </c>
    </row>
    <row r="2149" spans="1:14" x14ac:dyDescent="0.2">
      <c r="A2149" s="19" t="s">
        <v>2584</v>
      </c>
      <c r="B2149" s="19" t="s">
        <v>83</v>
      </c>
      <c r="C2149" s="19" t="s">
        <v>16</v>
      </c>
      <c r="D2149" s="17" t="s">
        <v>26</v>
      </c>
      <c r="E2149" s="17" t="s">
        <v>18</v>
      </c>
      <c r="F2149" s="19" t="s">
        <v>52</v>
      </c>
      <c r="G2149" s="17" t="s">
        <v>2550</v>
      </c>
      <c r="H2149" s="4"/>
      <c r="I2149" s="17" t="s">
        <v>2580</v>
      </c>
      <c r="J2149" s="17" t="s">
        <v>415</v>
      </c>
      <c r="K2149" s="17" t="s">
        <v>2272</v>
      </c>
      <c r="L2149" s="19"/>
      <c r="M2149" s="8">
        <f t="shared" si="74"/>
        <v>10</v>
      </c>
      <c r="N2149" s="8">
        <f t="shared" si="75"/>
        <v>10.809999999999999</v>
      </c>
    </row>
    <row r="2150" spans="1:14" x14ac:dyDescent="0.2">
      <c r="A2150" s="18"/>
      <c r="B2150" s="18"/>
      <c r="C2150" s="18"/>
      <c r="D2150" s="18"/>
      <c r="E2150" s="18"/>
      <c r="F2150" s="18"/>
      <c r="G2150" s="18"/>
      <c r="H2150" s="6"/>
      <c r="I2150" s="18"/>
      <c r="J2150" s="18"/>
      <c r="K2150" s="18"/>
      <c r="L2150" s="20"/>
      <c r="M2150" s="8">
        <f t="shared" si="74"/>
        <v>10</v>
      </c>
      <c r="N2150" s="8">
        <f t="shared" si="75"/>
        <v>10.809999999999999</v>
      </c>
    </row>
    <row r="2151" spans="1:14" x14ac:dyDescent="0.2">
      <c r="A2151" s="19" t="s">
        <v>2585</v>
      </c>
      <c r="B2151" s="19" t="s">
        <v>392</v>
      </c>
      <c r="C2151" s="19" t="s">
        <v>91</v>
      </c>
      <c r="D2151" s="17" t="s">
        <v>65</v>
      </c>
      <c r="E2151" s="17" t="s">
        <v>18</v>
      </c>
      <c r="F2151" s="19" t="s">
        <v>164</v>
      </c>
      <c r="G2151" s="17" t="s">
        <v>2550</v>
      </c>
      <c r="H2151" s="4"/>
      <c r="I2151" s="17" t="s">
        <v>2580</v>
      </c>
      <c r="J2151" s="17" t="s">
        <v>845</v>
      </c>
      <c r="K2151" s="17" t="s">
        <v>726</v>
      </c>
      <c r="L2151" s="19"/>
      <c r="M2151" s="8">
        <f t="shared" si="74"/>
        <v>10</v>
      </c>
      <c r="N2151" s="8">
        <f t="shared" si="75"/>
        <v>10.809999999999999</v>
      </c>
    </row>
    <row r="2152" spans="1:14" x14ac:dyDescent="0.2">
      <c r="A2152" s="18"/>
      <c r="B2152" s="18"/>
      <c r="C2152" s="18"/>
      <c r="D2152" s="18"/>
      <c r="E2152" s="18"/>
      <c r="F2152" s="18"/>
      <c r="G2152" s="18"/>
      <c r="H2152" s="6"/>
      <c r="I2152" s="18"/>
      <c r="J2152" s="18"/>
      <c r="K2152" s="18"/>
      <c r="L2152" s="20"/>
      <c r="M2152" s="8">
        <f t="shared" si="74"/>
        <v>10</v>
      </c>
      <c r="N2152" s="8">
        <f t="shared" si="75"/>
        <v>10.809999999999999</v>
      </c>
    </row>
    <row r="2153" spans="1:14" x14ac:dyDescent="0.2">
      <c r="A2153" s="19" t="s">
        <v>2586</v>
      </c>
      <c r="B2153" s="19" t="s">
        <v>15</v>
      </c>
      <c r="C2153" s="19" t="s">
        <v>16</v>
      </c>
      <c r="D2153" s="17" t="s">
        <v>26</v>
      </c>
      <c r="E2153" s="17" t="s">
        <v>18</v>
      </c>
      <c r="F2153" s="19" t="s">
        <v>151</v>
      </c>
      <c r="G2153" s="17" t="s">
        <v>2550</v>
      </c>
      <c r="H2153" s="4"/>
      <c r="I2153" s="17" t="s">
        <v>2580</v>
      </c>
      <c r="J2153" s="17" t="s">
        <v>415</v>
      </c>
      <c r="K2153" s="17" t="s">
        <v>2516</v>
      </c>
      <c r="L2153" s="19"/>
      <c r="M2153" s="8">
        <f t="shared" si="74"/>
        <v>10</v>
      </c>
      <c r="N2153" s="8">
        <f t="shared" si="75"/>
        <v>10.809999999999999</v>
      </c>
    </row>
    <row r="2154" spans="1:14" x14ac:dyDescent="0.2">
      <c r="A2154" s="18"/>
      <c r="B2154" s="18"/>
      <c r="C2154" s="18"/>
      <c r="D2154" s="18"/>
      <c r="E2154" s="18"/>
      <c r="F2154" s="18"/>
      <c r="G2154" s="18"/>
      <c r="H2154" s="6"/>
      <c r="I2154" s="18"/>
      <c r="J2154" s="18"/>
      <c r="K2154" s="18"/>
      <c r="L2154" s="20"/>
      <c r="M2154" s="8">
        <f t="shared" si="74"/>
        <v>10</v>
      </c>
      <c r="N2154" s="8">
        <f t="shared" si="75"/>
        <v>10.809999999999999</v>
      </c>
    </row>
    <row r="2155" spans="1:14" x14ac:dyDescent="0.2">
      <c r="A2155" s="19" t="s">
        <v>2587</v>
      </c>
      <c r="B2155" s="19" t="s">
        <v>87</v>
      </c>
      <c r="C2155" s="19" t="s">
        <v>91</v>
      </c>
      <c r="D2155" s="17" t="s">
        <v>65</v>
      </c>
      <c r="E2155" s="17" t="s">
        <v>18</v>
      </c>
      <c r="F2155" s="19" t="s">
        <v>176</v>
      </c>
      <c r="G2155" s="17" t="s">
        <v>2550</v>
      </c>
      <c r="H2155" s="4"/>
      <c r="I2155" s="17" t="s">
        <v>2580</v>
      </c>
      <c r="J2155" s="17" t="s">
        <v>845</v>
      </c>
      <c r="K2155" s="17" t="s">
        <v>2588</v>
      </c>
      <c r="L2155" s="19"/>
      <c r="M2155" s="8">
        <f t="shared" si="74"/>
        <v>10</v>
      </c>
      <c r="N2155" s="8">
        <f t="shared" si="75"/>
        <v>10.809999999999999</v>
      </c>
    </row>
    <row r="2156" spans="1:14" x14ac:dyDescent="0.2">
      <c r="A2156" s="18"/>
      <c r="B2156" s="18"/>
      <c r="C2156" s="18"/>
      <c r="D2156" s="18"/>
      <c r="E2156" s="18"/>
      <c r="F2156" s="18"/>
      <c r="G2156" s="18"/>
      <c r="H2156" s="6"/>
      <c r="I2156" s="18"/>
      <c r="J2156" s="18"/>
      <c r="K2156" s="18"/>
      <c r="L2156" s="20"/>
      <c r="M2156" s="8">
        <f t="shared" si="74"/>
        <v>10</v>
      </c>
      <c r="N2156" s="8">
        <f t="shared" si="75"/>
        <v>10.809999999999999</v>
      </c>
    </row>
    <row r="2157" spans="1:14" x14ac:dyDescent="0.2">
      <c r="A2157" s="19" t="s">
        <v>2589</v>
      </c>
      <c r="B2157" s="19" t="s">
        <v>112</v>
      </c>
      <c r="C2157" s="19" t="s">
        <v>15</v>
      </c>
      <c r="D2157" s="17" t="s">
        <v>39</v>
      </c>
      <c r="E2157" s="17" t="s">
        <v>18</v>
      </c>
      <c r="F2157" s="19" t="s">
        <v>319</v>
      </c>
      <c r="G2157" s="17" t="s">
        <v>2590</v>
      </c>
      <c r="H2157" s="4"/>
      <c r="I2157" s="17" t="s">
        <v>2591</v>
      </c>
      <c r="J2157" s="4"/>
      <c r="K2157" s="4"/>
      <c r="L2157" s="19"/>
      <c r="M2157" s="8">
        <f t="shared" si="74"/>
        <v>10</v>
      </c>
      <c r="N2157" s="8">
        <f t="shared" si="75"/>
        <v>10.809999999999999</v>
      </c>
    </row>
    <row r="2158" spans="1:14" x14ac:dyDescent="0.2">
      <c r="A2158" s="18"/>
      <c r="B2158" s="18"/>
      <c r="C2158" s="18"/>
      <c r="D2158" s="18"/>
      <c r="E2158" s="18"/>
      <c r="F2158" s="18"/>
      <c r="G2158" s="18"/>
      <c r="H2158" s="6"/>
      <c r="I2158" s="18"/>
      <c r="J2158" s="6"/>
      <c r="K2158" s="6"/>
      <c r="L2158" s="20"/>
      <c r="M2158" s="8">
        <f t="shared" si="74"/>
        <v>10</v>
      </c>
      <c r="N2158" s="8">
        <f t="shared" si="75"/>
        <v>10.809999999999999</v>
      </c>
    </row>
    <row r="2159" spans="1:14" x14ac:dyDescent="0.2">
      <c r="A2159" s="19" t="s">
        <v>2592</v>
      </c>
      <c r="B2159" s="19" t="s">
        <v>83</v>
      </c>
      <c r="C2159" s="19" t="s">
        <v>280</v>
      </c>
      <c r="D2159" s="17" t="s">
        <v>26</v>
      </c>
      <c r="E2159" s="17" t="s">
        <v>18</v>
      </c>
      <c r="F2159" s="19" t="s">
        <v>138</v>
      </c>
      <c r="G2159" s="17" t="s">
        <v>2590</v>
      </c>
      <c r="H2159" s="4"/>
      <c r="I2159" s="17" t="s">
        <v>2591</v>
      </c>
      <c r="J2159" s="4"/>
      <c r="K2159" s="4"/>
      <c r="L2159" s="19"/>
      <c r="M2159" s="8">
        <f t="shared" si="74"/>
        <v>10</v>
      </c>
      <c r="N2159" s="8">
        <f t="shared" si="75"/>
        <v>10.809999999999999</v>
      </c>
    </row>
    <row r="2160" spans="1:14" x14ac:dyDescent="0.2">
      <c r="A2160" s="18"/>
      <c r="B2160" s="18"/>
      <c r="C2160" s="18"/>
      <c r="D2160" s="18"/>
      <c r="E2160" s="18"/>
      <c r="F2160" s="18"/>
      <c r="G2160" s="18"/>
      <c r="H2160" s="6"/>
      <c r="I2160" s="18"/>
      <c r="J2160" s="6"/>
      <c r="K2160" s="6"/>
      <c r="L2160" s="20"/>
      <c r="M2160" s="8">
        <f t="shared" si="74"/>
        <v>10</v>
      </c>
      <c r="N2160" s="8">
        <f t="shared" si="75"/>
        <v>10.809999999999999</v>
      </c>
    </row>
    <row r="2161" spans="1:14" x14ac:dyDescent="0.2">
      <c r="A2161" s="19" t="s">
        <v>2593</v>
      </c>
      <c r="B2161" s="19" t="s">
        <v>112</v>
      </c>
      <c r="C2161" s="19" t="s">
        <v>103</v>
      </c>
      <c r="D2161" s="17" t="s">
        <v>31</v>
      </c>
      <c r="E2161" s="17" t="s">
        <v>18</v>
      </c>
      <c r="F2161" s="19" t="s">
        <v>34</v>
      </c>
      <c r="G2161" s="17" t="s">
        <v>2594</v>
      </c>
      <c r="H2161" s="4"/>
      <c r="I2161" s="17" t="s">
        <v>2595</v>
      </c>
      <c r="J2161" s="4"/>
      <c r="K2161" s="17" t="s">
        <v>980</v>
      </c>
      <c r="L2161" s="19"/>
      <c r="M2161" s="8">
        <f t="shared" si="74"/>
        <v>10</v>
      </c>
      <c r="N2161" s="8">
        <f t="shared" si="75"/>
        <v>10.809999999999999</v>
      </c>
    </row>
    <row r="2162" spans="1:14" x14ac:dyDescent="0.2">
      <c r="A2162" s="18"/>
      <c r="B2162" s="18"/>
      <c r="C2162" s="18"/>
      <c r="D2162" s="18"/>
      <c r="E2162" s="18"/>
      <c r="F2162" s="18"/>
      <c r="G2162" s="18"/>
      <c r="H2162" s="6"/>
      <c r="I2162" s="18"/>
      <c r="J2162" s="6"/>
      <c r="K2162" s="18"/>
      <c r="L2162" s="20"/>
      <c r="M2162" s="8">
        <f t="shared" si="74"/>
        <v>10</v>
      </c>
      <c r="N2162" s="8">
        <f t="shared" si="75"/>
        <v>10.809999999999999</v>
      </c>
    </row>
    <row r="2163" spans="1:14" x14ac:dyDescent="0.2">
      <c r="A2163" s="19" t="s">
        <v>2596</v>
      </c>
      <c r="B2163" s="19" t="s">
        <v>83</v>
      </c>
      <c r="C2163" s="19" t="s">
        <v>16</v>
      </c>
      <c r="D2163" s="17" t="s">
        <v>65</v>
      </c>
      <c r="E2163" s="17" t="s">
        <v>18</v>
      </c>
      <c r="F2163" s="19" t="s">
        <v>176</v>
      </c>
      <c r="G2163" s="17" t="s">
        <v>2597</v>
      </c>
      <c r="H2163" s="4"/>
      <c r="I2163" s="17" t="s">
        <v>2598</v>
      </c>
      <c r="J2163" s="17" t="s">
        <v>845</v>
      </c>
      <c r="K2163" s="17" t="s">
        <v>475</v>
      </c>
      <c r="L2163" s="19"/>
      <c r="M2163" s="8">
        <f t="shared" si="74"/>
        <v>10</v>
      </c>
      <c r="N2163" s="8">
        <f t="shared" si="75"/>
        <v>10.809999999999999</v>
      </c>
    </row>
    <row r="2164" spans="1:14" x14ac:dyDescent="0.2">
      <c r="A2164" s="18"/>
      <c r="B2164" s="18"/>
      <c r="C2164" s="18"/>
      <c r="D2164" s="18"/>
      <c r="E2164" s="18"/>
      <c r="F2164" s="18"/>
      <c r="G2164" s="18"/>
      <c r="H2164" s="6"/>
      <c r="I2164" s="18"/>
      <c r="J2164" s="18"/>
      <c r="K2164" s="18"/>
      <c r="L2164" s="20"/>
      <c r="M2164" s="8">
        <f t="shared" si="74"/>
        <v>10</v>
      </c>
      <c r="N2164" s="8">
        <f t="shared" si="75"/>
        <v>10.809999999999999</v>
      </c>
    </row>
    <row r="2165" spans="1:14" x14ac:dyDescent="0.2">
      <c r="A2165" s="19" t="s">
        <v>2599</v>
      </c>
      <c r="B2165" s="19" t="s">
        <v>83</v>
      </c>
      <c r="C2165" s="19" t="s">
        <v>16</v>
      </c>
      <c r="D2165" s="17" t="s">
        <v>65</v>
      </c>
      <c r="E2165" s="17" t="s">
        <v>18</v>
      </c>
      <c r="F2165" s="19" t="s">
        <v>52</v>
      </c>
      <c r="G2165" s="17" t="s">
        <v>2597</v>
      </c>
      <c r="H2165" s="4"/>
      <c r="I2165" s="17" t="s">
        <v>2600</v>
      </c>
      <c r="J2165" s="17" t="s">
        <v>856</v>
      </c>
      <c r="K2165" s="17" t="s">
        <v>759</v>
      </c>
      <c r="L2165" s="19"/>
      <c r="M2165" s="8">
        <f t="shared" si="74"/>
        <v>10</v>
      </c>
      <c r="N2165" s="8">
        <f t="shared" si="75"/>
        <v>10.809999999999999</v>
      </c>
    </row>
    <row r="2166" spans="1:14" x14ac:dyDescent="0.2">
      <c r="A2166" s="18"/>
      <c r="B2166" s="18"/>
      <c r="C2166" s="18"/>
      <c r="D2166" s="18"/>
      <c r="E2166" s="18"/>
      <c r="F2166" s="18"/>
      <c r="G2166" s="18"/>
      <c r="H2166" s="6"/>
      <c r="I2166" s="18"/>
      <c r="J2166" s="18"/>
      <c r="K2166" s="18"/>
      <c r="L2166" s="20"/>
      <c r="M2166" s="8">
        <f t="shared" si="74"/>
        <v>10</v>
      </c>
      <c r="N2166" s="8">
        <f t="shared" si="75"/>
        <v>10.809999999999999</v>
      </c>
    </row>
    <row r="2167" spans="1:14" x14ac:dyDescent="0.2">
      <c r="A2167" s="19" t="s">
        <v>2601</v>
      </c>
      <c r="B2167" s="19" t="s">
        <v>23</v>
      </c>
      <c r="C2167" s="19" t="s">
        <v>32</v>
      </c>
      <c r="D2167" s="17" t="s">
        <v>31</v>
      </c>
      <c r="E2167" s="17" t="s">
        <v>325</v>
      </c>
      <c r="F2167" s="19" t="s">
        <v>52</v>
      </c>
      <c r="G2167" s="17" t="s">
        <v>2597</v>
      </c>
      <c r="H2167" s="4"/>
      <c r="I2167" s="17" t="s">
        <v>2600</v>
      </c>
      <c r="J2167" s="17" t="s">
        <v>2233</v>
      </c>
      <c r="K2167" s="17" t="s">
        <v>759</v>
      </c>
      <c r="L2167" s="19"/>
      <c r="M2167" s="8">
        <f t="shared" si="74"/>
        <v>10</v>
      </c>
      <c r="N2167" s="8">
        <f t="shared" si="75"/>
        <v>10.809999999999999</v>
      </c>
    </row>
    <row r="2168" spans="1:14" x14ac:dyDescent="0.2">
      <c r="A2168" s="18"/>
      <c r="B2168" s="18"/>
      <c r="C2168" s="18"/>
      <c r="D2168" s="18"/>
      <c r="E2168" s="18"/>
      <c r="F2168" s="18"/>
      <c r="G2168" s="18"/>
      <c r="H2168" s="6"/>
      <c r="I2168" s="18"/>
      <c r="J2168" s="18"/>
      <c r="K2168" s="18"/>
      <c r="L2168" s="20"/>
      <c r="M2168" s="8">
        <f t="shared" si="74"/>
        <v>10</v>
      </c>
      <c r="N2168" s="8">
        <f t="shared" si="75"/>
        <v>10.809999999999999</v>
      </c>
    </row>
    <row r="2169" spans="1:14" x14ac:dyDescent="0.2">
      <c r="A2169" s="19" t="s">
        <v>2602</v>
      </c>
      <c r="B2169" s="19" t="s">
        <v>83</v>
      </c>
      <c r="C2169" s="19" t="s">
        <v>16</v>
      </c>
      <c r="D2169" s="17" t="s">
        <v>65</v>
      </c>
      <c r="E2169" s="17" t="s">
        <v>18</v>
      </c>
      <c r="F2169" s="19" t="s">
        <v>202</v>
      </c>
      <c r="G2169" s="17" t="s">
        <v>2597</v>
      </c>
      <c r="H2169" s="4"/>
      <c r="I2169" s="17" t="s">
        <v>2600</v>
      </c>
      <c r="J2169" s="17" t="s">
        <v>845</v>
      </c>
      <c r="K2169" s="17" t="s">
        <v>81</v>
      </c>
      <c r="L2169" s="19"/>
      <c r="M2169" s="8">
        <f t="shared" si="74"/>
        <v>10</v>
      </c>
      <c r="N2169" s="8">
        <f t="shared" si="75"/>
        <v>10.809999999999999</v>
      </c>
    </row>
    <row r="2170" spans="1:14" x14ac:dyDescent="0.2">
      <c r="A2170" s="18"/>
      <c r="B2170" s="18"/>
      <c r="C2170" s="18"/>
      <c r="D2170" s="18"/>
      <c r="E2170" s="18"/>
      <c r="F2170" s="18"/>
      <c r="G2170" s="18"/>
      <c r="H2170" s="6"/>
      <c r="I2170" s="18"/>
      <c r="J2170" s="18"/>
      <c r="K2170" s="18"/>
      <c r="L2170" s="20"/>
      <c r="M2170" s="8">
        <f t="shared" si="74"/>
        <v>10</v>
      </c>
      <c r="N2170" s="8">
        <f t="shared" si="75"/>
        <v>10.809999999999999</v>
      </c>
    </row>
    <row r="2171" spans="1:14" x14ac:dyDescent="0.2">
      <c r="A2171" s="19" t="s">
        <v>2603</v>
      </c>
      <c r="B2171" s="19" t="s">
        <v>38</v>
      </c>
      <c r="C2171" s="4"/>
      <c r="D2171" s="17" t="s">
        <v>65</v>
      </c>
      <c r="E2171" s="17" t="s">
        <v>18</v>
      </c>
      <c r="F2171" s="19" t="s">
        <v>2604</v>
      </c>
      <c r="G2171" s="17" t="s">
        <v>2605</v>
      </c>
      <c r="H2171" s="4"/>
      <c r="I2171" s="17" t="s">
        <v>2462</v>
      </c>
      <c r="J2171" s="17" t="s">
        <v>2606</v>
      </c>
      <c r="K2171" s="4"/>
      <c r="L2171" s="19"/>
      <c r="M2171" s="8">
        <f t="shared" si="74"/>
        <v>10</v>
      </c>
      <c r="N2171" s="8">
        <f t="shared" si="75"/>
        <v>10.809999999999999</v>
      </c>
    </row>
    <row r="2172" spans="1:14" x14ac:dyDescent="0.2">
      <c r="A2172" s="18"/>
      <c r="B2172" s="18"/>
      <c r="C2172" s="6"/>
      <c r="D2172" s="18"/>
      <c r="E2172" s="18"/>
      <c r="F2172" s="18"/>
      <c r="G2172" s="18"/>
      <c r="H2172" s="6"/>
      <c r="I2172" s="18"/>
      <c r="J2172" s="18"/>
      <c r="K2172" s="6"/>
      <c r="L2172" s="20"/>
      <c r="M2172" s="8">
        <f t="shared" ref="M2172:M2216" si="76">L2172*1.15+10</f>
        <v>10</v>
      </c>
      <c r="N2172" s="8">
        <f t="shared" ref="N2172:N2216" si="77">M2172*1.081</f>
        <v>10.809999999999999</v>
      </c>
    </row>
    <row r="2173" spans="1:14" ht="22.5" x14ac:dyDescent="0.2">
      <c r="A2173" s="1" t="s">
        <v>2607</v>
      </c>
      <c r="B2173" s="1" t="s">
        <v>16</v>
      </c>
      <c r="C2173" s="1" t="s">
        <v>90</v>
      </c>
      <c r="D2173" s="2" t="s">
        <v>26</v>
      </c>
      <c r="E2173" s="2" t="s">
        <v>18</v>
      </c>
      <c r="F2173" s="1" t="s">
        <v>176</v>
      </c>
      <c r="G2173" s="2" t="s">
        <v>2608</v>
      </c>
      <c r="H2173" s="5"/>
      <c r="I2173" s="2" t="s">
        <v>2462</v>
      </c>
      <c r="J2173" s="2" t="s">
        <v>415</v>
      </c>
      <c r="K2173" s="2" t="s">
        <v>535</v>
      </c>
      <c r="L2173" s="1"/>
      <c r="M2173" s="8">
        <f t="shared" si="76"/>
        <v>10</v>
      </c>
      <c r="N2173" s="8">
        <f t="shared" si="77"/>
        <v>10.809999999999999</v>
      </c>
    </row>
    <row r="2174" spans="1:14" ht="22.5" x14ac:dyDescent="0.2">
      <c r="A2174" s="1" t="s">
        <v>2609</v>
      </c>
      <c r="B2174" s="1" t="s">
        <v>16</v>
      </c>
      <c r="C2174" s="1" t="s">
        <v>90</v>
      </c>
      <c r="D2174" s="2" t="s">
        <v>26</v>
      </c>
      <c r="E2174" s="2" t="s">
        <v>18</v>
      </c>
      <c r="F2174" s="1" t="s">
        <v>176</v>
      </c>
      <c r="G2174" s="2" t="s">
        <v>2608</v>
      </c>
      <c r="H2174" s="5"/>
      <c r="I2174" s="2" t="s">
        <v>2462</v>
      </c>
      <c r="J2174" s="2" t="s">
        <v>415</v>
      </c>
      <c r="K2174" s="2" t="s">
        <v>535</v>
      </c>
      <c r="L2174" s="1"/>
      <c r="M2174" s="8">
        <f t="shared" si="76"/>
        <v>10</v>
      </c>
      <c r="N2174" s="8">
        <f t="shared" si="77"/>
        <v>10.809999999999999</v>
      </c>
    </row>
    <row r="2175" spans="1:14" x14ac:dyDescent="0.2">
      <c r="A2175" s="19" t="s">
        <v>2610</v>
      </c>
      <c r="B2175" s="19" t="s">
        <v>61</v>
      </c>
      <c r="C2175" s="19" t="s">
        <v>42</v>
      </c>
      <c r="D2175" s="17" t="s">
        <v>14</v>
      </c>
      <c r="E2175" s="17" t="s">
        <v>109</v>
      </c>
      <c r="F2175" s="19" t="s">
        <v>176</v>
      </c>
      <c r="G2175" s="17" t="s">
        <v>2608</v>
      </c>
      <c r="H2175" s="4"/>
      <c r="I2175" s="17" t="s">
        <v>2611</v>
      </c>
      <c r="J2175" s="17" t="s">
        <v>329</v>
      </c>
      <c r="K2175" s="17" t="s">
        <v>2070</v>
      </c>
      <c r="L2175" s="19"/>
      <c r="M2175" s="8">
        <f t="shared" si="76"/>
        <v>10</v>
      </c>
      <c r="N2175" s="8">
        <f t="shared" si="77"/>
        <v>10.809999999999999</v>
      </c>
    </row>
    <row r="2176" spans="1:14" x14ac:dyDescent="0.2">
      <c r="A2176" s="18"/>
      <c r="B2176" s="18"/>
      <c r="C2176" s="18"/>
      <c r="D2176" s="18"/>
      <c r="E2176" s="18"/>
      <c r="F2176" s="18"/>
      <c r="G2176" s="18"/>
      <c r="H2176" s="6"/>
      <c r="I2176" s="18"/>
      <c r="J2176" s="18"/>
      <c r="K2176" s="18"/>
      <c r="L2176" s="20"/>
      <c r="M2176" s="8">
        <f t="shared" si="76"/>
        <v>10</v>
      </c>
      <c r="N2176" s="8">
        <f t="shared" si="77"/>
        <v>10.809999999999999</v>
      </c>
    </row>
    <row r="2177" spans="1:14" x14ac:dyDescent="0.2">
      <c r="A2177" s="19" t="s">
        <v>2612</v>
      </c>
      <c r="B2177" s="19" t="s">
        <v>62</v>
      </c>
      <c r="C2177" s="19" t="s">
        <v>24</v>
      </c>
      <c r="D2177" s="17" t="s">
        <v>31</v>
      </c>
      <c r="E2177" s="17" t="s">
        <v>18</v>
      </c>
      <c r="F2177" s="19" t="s">
        <v>202</v>
      </c>
      <c r="G2177" s="17" t="s">
        <v>2608</v>
      </c>
      <c r="H2177" s="4"/>
      <c r="I2177" s="17" t="s">
        <v>2611</v>
      </c>
      <c r="J2177" s="4"/>
      <c r="K2177" s="17" t="s">
        <v>2070</v>
      </c>
      <c r="L2177" s="19"/>
      <c r="M2177" s="8">
        <f t="shared" si="76"/>
        <v>10</v>
      </c>
      <c r="N2177" s="8">
        <f t="shared" si="77"/>
        <v>10.809999999999999</v>
      </c>
    </row>
    <row r="2178" spans="1:14" x14ac:dyDescent="0.2">
      <c r="A2178" s="18"/>
      <c r="B2178" s="18"/>
      <c r="C2178" s="18"/>
      <c r="D2178" s="18"/>
      <c r="E2178" s="18"/>
      <c r="F2178" s="18"/>
      <c r="G2178" s="18"/>
      <c r="H2178" s="6"/>
      <c r="I2178" s="18"/>
      <c r="J2178" s="6"/>
      <c r="K2178" s="18"/>
      <c r="L2178" s="20"/>
      <c r="M2178" s="8">
        <f t="shared" si="76"/>
        <v>10</v>
      </c>
      <c r="N2178" s="8">
        <f t="shared" si="77"/>
        <v>10.809999999999999</v>
      </c>
    </row>
    <row r="2179" spans="1:14" x14ac:dyDescent="0.2">
      <c r="A2179" s="19" t="s">
        <v>2613</v>
      </c>
      <c r="B2179" s="19" t="s">
        <v>217</v>
      </c>
      <c r="C2179" s="19" t="s">
        <v>225</v>
      </c>
      <c r="D2179" s="17" t="s">
        <v>26</v>
      </c>
      <c r="E2179" s="17" t="s">
        <v>18</v>
      </c>
      <c r="F2179" s="19" t="s">
        <v>202</v>
      </c>
      <c r="G2179" s="17" t="s">
        <v>2608</v>
      </c>
      <c r="H2179" s="4"/>
      <c r="I2179" s="17" t="s">
        <v>2611</v>
      </c>
      <c r="J2179" s="17" t="s">
        <v>415</v>
      </c>
      <c r="K2179" s="17" t="s">
        <v>2070</v>
      </c>
      <c r="L2179" s="19"/>
      <c r="M2179" s="8">
        <f t="shared" si="76"/>
        <v>10</v>
      </c>
      <c r="N2179" s="8">
        <f t="shared" si="77"/>
        <v>10.809999999999999</v>
      </c>
    </row>
    <row r="2180" spans="1:14" x14ac:dyDescent="0.2">
      <c r="A2180" s="18"/>
      <c r="B2180" s="18"/>
      <c r="C2180" s="18"/>
      <c r="D2180" s="18"/>
      <c r="E2180" s="18"/>
      <c r="F2180" s="18"/>
      <c r="G2180" s="18"/>
      <c r="H2180" s="6"/>
      <c r="I2180" s="18"/>
      <c r="J2180" s="18"/>
      <c r="K2180" s="18"/>
      <c r="L2180" s="20"/>
      <c r="M2180" s="8">
        <f t="shared" si="76"/>
        <v>10</v>
      </c>
      <c r="N2180" s="8">
        <f t="shared" si="77"/>
        <v>10.809999999999999</v>
      </c>
    </row>
    <row r="2181" spans="1:14" x14ac:dyDescent="0.2">
      <c r="A2181" s="19" t="s">
        <v>2614</v>
      </c>
      <c r="B2181" s="19" t="s">
        <v>33</v>
      </c>
      <c r="C2181" s="19" t="s">
        <v>305</v>
      </c>
      <c r="D2181" s="17" t="s">
        <v>26</v>
      </c>
      <c r="E2181" s="17" t="s">
        <v>18</v>
      </c>
      <c r="F2181" s="19" t="s">
        <v>113</v>
      </c>
      <c r="G2181" s="17" t="s">
        <v>2615</v>
      </c>
      <c r="H2181" s="4"/>
      <c r="I2181" s="17" t="s">
        <v>2616</v>
      </c>
      <c r="J2181" s="17" t="s">
        <v>329</v>
      </c>
      <c r="K2181" s="17" t="s">
        <v>200</v>
      </c>
      <c r="L2181" s="19"/>
      <c r="M2181" s="8">
        <f t="shared" si="76"/>
        <v>10</v>
      </c>
      <c r="N2181" s="8">
        <f t="shared" si="77"/>
        <v>10.809999999999999</v>
      </c>
    </row>
    <row r="2182" spans="1:14" x14ac:dyDescent="0.2">
      <c r="A2182" s="18"/>
      <c r="B2182" s="18"/>
      <c r="C2182" s="18"/>
      <c r="D2182" s="18"/>
      <c r="E2182" s="18"/>
      <c r="F2182" s="18"/>
      <c r="G2182" s="18"/>
      <c r="H2182" s="6"/>
      <c r="I2182" s="18"/>
      <c r="J2182" s="18"/>
      <c r="K2182" s="18"/>
      <c r="L2182" s="20"/>
      <c r="M2182" s="8">
        <f t="shared" si="76"/>
        <v>10</v>
      </c>
      <c r="N2182" s="8">
        <f t="shared" si="77"/>
        <v>10.809999999999999</v>
      </c>
    </row>
    <row r="2183" spans="1:14" x14ac:dyDescent="0.2">
      <c r="A2183" s="19" t="s">
        <v>2617</v>
      </c>
      <c r="B2183" s="19" t="s">
        <v>16</v>
      </c>
      <c r="C2183" s="19" t="s">
        <v>90</v>
      </c>
      <c r="D2183" s="17" t="s">
        <v>46</v>
      </c>
      <c r="E2183" s="17" t="s">
        <v>43</v>
      </c>
      <c r="F2183" s="19" t="s">
        <v>176</v>
      </c>
      <c r="G2183" s="17" t="s">
        <v>2618</v>
      </c>
      <c r="H2183" s="4"/>
      <c r="I2183" s="17" t="s">
        <v>2619</v>
      </c>
      <c r="J2183" s="4"/>
      <c r="K2183" s="17" t="s">
        <v>752</v>
      </c>
      <c r="L2183" s="19"/>
      <c r="M2183" s="8">
        <f t="shared" si="76"/>
        <v>10</v>
      </c>
      <c r="N2183" s="8">
        <f t="shared" si="77"/>
        <v>10.809999999999999</v>
      </c>
    </row>
    <row r="2184" spans="1:14" x14ac:dyDescent="0.2">
      <c r="A2184" s="18"/>
      <c r="B2184" s="18"/>
      <c r="C2184" s="18"/>
      <c r="D2184" s="18"/>
      <c r="E2184" s="18"/>
      <c r="F2184" s="18"/>
      <c r="G2184" s="18"/>
      <c r="H2184" s="6"/>
      <c r="I2184" s="18"/>
      <c r="J2184" s="6"/>
      <c r="K2184" s="18"/>
      <c r="L2184" s="20"/>
      <c r="M2184" s="8">
        <f t="shared" si="76"/>
        <v>10</v>
      </c>
      <c r="N2184" s="8">
        <f t="shared" si="77"/>
        <v>10.809999999999999</v>
      </c>
    </row>
    <row r="2185" spans="1:14" ht="22.5" x14ac:dyDescent="0.2">
      <c r="A2185" s="1" t="s">
        <v>2620</v>
      </c>
      <c r="B2185" s="1" t="s">
        <v>112</v>
      </c>
      <c r="C2185" s="1" t="s">
        <v>103</v>
      </c>
      <c r="D2185" s="2" t="s">
        <v>39</v>
      </c>
      <c r="E2185" s="2" t="s">
        <v>43</v>
      </c>
      <c r="F2185" s="5"/>
      <c r="G2185" s="2" t="s">
        <v>2621</v>
      </c>
      <c r="H2185" s="5"/>
      <c r="I2185" s="2" t="s">
        <v>2622</v>
      </c>
      <c r="J2185" s="5"/>
      <c r="K2185" s="5"/>
      <c r="L2185" s="1"/>
      <c r="M2185" s="8">
        <f t="shared" si="76"/>
        <v>10</v>
      </c>
      <c r="N2185" s="8">
        <f t="shared" si="77"/>
        <v>10.809999999999999</v>
      </c>
    </row>
    <row r="2186" spans="1:14" x14ac:dyDescent="0.2">
      <c r="A2186" s="19" t="s">
        <v>2623</v>
      </c>
      <c r="B2186" s="19" t="s">
        <v>33</v>
      </c>
      <c r="C2186" s="19" t="s">
        <v>305</v>
      </c>
      <c r="D2186" s="17" t="s">
        <v>17</v>
      </c>
      <c r="E2186" s="17" t="s">
        <v>325</v>
      </c>
      <c r="F2186" s="19" t="s">
        <v>151</v>
      </c>
      <c r="G2186" s="17" t="s">
        <v>2624</v>
      </c>
      <c r="H2186" s="4"/>
      <c r="I2186" s="17" t="s">
        <v>2625</v>
      </c>
      <c r="J2186" s="17" t="s">
        <v>2233</v>
      </c>
      <c r="K2186" s="4"/>
      <c r="L2186" s="19"/>
      <c r="M2186" s="8">
        <f t="shared" si="76"/>
        <v>10</v>
      </c>
      <c r="N2186" s="8">
        <f t="shared" si="77"/>
        <v>10.809999999999999</v>
      </c>
    </row>
    <row r="2187" spans="1:14" x14ac:dyDescent="0.2">
      <c r="A2187" s="18"/>
      <c r="B2187" s="18"/>
      <c r="C2187" s="18"/>
      <c r="D2187" s="18"/>
      <c r="E2187" s="18"/>
      <c r="F2187" s="18"/>
      <c r="G2187" s="18"/>
      <c r="H2187" s="6"/>
      <c r="I2187" s="18"/>
      <c r="J2187" s="18"/>
      <c r="K2187" s="6"/>
      <c r="L2187" s="20"/>
      <c r="M2187" s="8">
        <f t="shared" si="76"/>
        <v>10</v>
      </c>
      <c r="N2187" s="8">
        <f t="shared" si="77"/>
        <v>10.809999999999999</v>
      </c>
    </row>
    <row r="2188" spans="1:14" x14ac:dyDescent="0.2">
      <c r="A2188" s="1" t="s">
        <v>2626</v>
      </c>
      <c r="B2188" s="1" t="s">
        <v>62</v>
      </c>
      <c r="C2188" s="1" t="s">
        <v>127</v>
      </c>
      <c r="D2188" s="2" t="s">
        <v>17</v>
      </c>
      <c r="E2188" s="2" t="s">
        <v>18</v>
      </c>
      <c r="F2188" s="1" t="s">
        <v>817</v>
      </c>
      <c r="G2188" s="2" t="s">
        <v>2627</v>
      </c>
      <c r="H2188" s="4"/>
      <c r="I2188" s="2" t="s">
        <v>2628</v>
      </c>
      <c r="J2188" s="2" t="s">
        <v>2629</v>
      </c>
      <c r="K2188" s="4"/>
      <c r="L2188" s="1"/>
      <c r="M2188" s="8">
        <f t="shared" si="76"/>
        <v>10</v>
      </c>
      <c r="N2188" s="8">
        <f t="shared" si="77"/>
        <v>10.809999999999999</v>
      </c>
    </row>
    <row r="2189" spans="1:14" x14ac:dyDescent="0.2">
      <c r="A2189" s="1" t="s">
        <v>2630</v>
      </c>
      <c r="B2189" s="1" t="s">
        <v>280</v>
      </c>
      <c r="C2189" s="1" t="s">
        <v>87</v>
      </c>
      <c r="D2189" s="2" t="s">
        <v>14</v>
      </c>
      <c r="E2189" s="2" t="s">
        <v>57</v>
      </c>
      <c r="F2189" s="1" t="s">
        <v>97</v>
      </c>
      <c r="G2189" s="2" t="s">
        <v>2627</v>
      </c>
      <c r="H2189" s="4"/>
      <c r="I2189" s="2" t="s">
        <v>2628</v>
      </c>
      <c r="J2189" s="2" t="s">
        <v>606</v>
      </c>
      <c r="K2189" s="2" t="s">
        <v>81</v>
      </c>
      <c r="L2189" s="1"/>
      <c r="M2189" s="8">
        <f t="shared" si="76"/>
        <v>10</v>
      </c>
      <c r="N2189" s="8">
        <f t="shared" si="77"/>
        <v>10.809999999999999</v>
      </c>
    </row>
    <row r="2190" spans="1:14" x14ac:dyDescent="0.2">
      <c r="A2190" s="19" t="s">
        <v>2631</v>
      </c>
      <c r="B2190" s="19" t="s">
        <v>61</v>
      </c>
      <c r="C2190" s="19" t="s">
        <v>42</v>
      </c>
      <c r="D2190" s="17" t="s">
        <v>14</v>
      </c>
      <c r="E2190" s="17" t="s">
        <v>109</v>
      </c>
      <c r="F2190" s="19" t="s">
        <v>1525</v>
      </c>
      <c r="G2190" s="17" t="s">
        <v>2627</v>
      </c>
      <c r="H2190" s="4"/>
      <c r="I2190" s="17" t="s">
        <v>2628</v>
      </c>
      <c r="J2190" s="17" t="s">
        <v>2632</v>
      </c>
      <c r="K2190" s="4"/>
      <c r="L2190" s="19"/>
      <c r="M2190" s="8">
        <f t="shared" si="76"/>
        <v>10</v>
      </c>
      <c r="N2190" s="8">
        <f t="shared" si="77"/>
        <v>10.809999999999999</v>
      </c>
    </row>
    <row r="2191" spans="1:14" x14ac:dyDescent="0.2">
      <c r="A2191" s="18"/>
      <c r="B2191" s="18"/>
      <c r="C2191" s="18"/>
      <c r="D2191" s="18"/>
      <c r="E2191" s="18"/>
      <c r="F2191" s="18"/>
      <c r="G2191" s="18"/>
      <c r="H2191" s="6"/>
      <c r="I2191" s="18"/>
      <c r="J2191" s="18"/>
      <c r="K2191" s="6"/>
      <c r="L2191" s="20"/>
      <c r="M2191" s="8">
        <f t="shared" si="76"/>
        <v>10</v>
      </c>
      <c r="N2191" s="8">
        <f t="shared" si="77"/>
        <v>10.809999999999999</v>
      </c>
    </row>
    <row r="2192" spans="1:14" ht="22.5" x14ac:dyDescent="0.2">
      <c r="A2192" s="1" t="s">
        <v>2633</v>
      </c>
      <c r="B2192" s="1" t="s">
        <v>51</v>
      </c>
      <c r="C2192" s="1" t="s">
        <v>212</v>
      </c>
      <c r="D2192" s="2" t="s">
        <v>14</v>
      </c>
      <c r="E2192" s="2" t="s">
        <v>128</v>
      </c>
      <c r="F2192" s="1" t="s">
        <v>125</v>
      </c>
      <c r="G2192" s="2" t="s">
        <v>2627</v>
      </c>
      <c r="H2192" s="5"/>
      <c r="I2192" s="2" t="s">
        <v>2628</v>
      </c>
      <c r="J2192" s="2" t="s">
        <v>2634</v>
      </c>
      <c r="K2192" s="2" t="s">
        <v>2635</v>
      </c>
      <c r="L2192" s="1"/>
      <c r="M2192" s="8">
        <f t="shared" si="76"/>
        <v>10</v>
      </c>
      <c r="N2192" s="8">
        <f t="shared" si="77"/>
        <v>10.809999999999999</v>
      </c>
    </row>
    <row r="2193" spans="1:14" x14ac:dyDescent="0.2">
      <c r="A2193" s="19" t="s">
        <v>2636</v>
      </c>
      <c r="B2193" s="19" t="s">
        <v>245</v>
      </c>
      <c r="C2193" s="19" t="s">
        <v>51</v>
      </c>
      <c r="D2193" s="17" t="s">
        <v>26</v>
      </c>
      <c r="E2193" s="17" t="s">
        <v>18</v>
      </c>
      <c r="F2193" s="19" t="s">
        <v>52</v>
      </c>
      <c r="G2193" s="17" t="s">
        <v>2627</v>
      </c>
      <c r="H2193" s="4"/>
      <c r="I2193" s="17" t="s">
        <v>2628</v>
      </c>
      <c r="J2193" s="17" t="s">
        <v>329</v>
      </c>
      <c r="K2193" s="17" t="s">
        <v>2637</v>
      </c>
      <c r="L2193" s="19"/>
      <c r="M2193" s="8">
        <f t="shared" si="76"/>
        <v>10</v>
      </c>
      <c r="N2193" s="8">
        <f t="shared" si="77"/>
        <v>10.809999999999999</v>
      </c>
    </row>
    <row r="2194" spans="1:14" x14ac:dyDescent="0.2">
      <c r="A2194" s="18"/>
      <c r="B2194" s="18"/>
      <c r="C2194" s="18"/>
      <c r="D2194" s="18"/>
      <c r="E2194" s="18"/>
      <c r="F2194" s="18"/>
      <c r="G2194" s="18"/>
      <c r="H2194" s="6"/>
      <c r="I2194" s="18"/>
      <c r="J2194" s="18"/>
      <c r="K2194" s="18"/>
      <c r="L2194" s="20"/>
      <c r="M2194" s="8">
        <f t="shared" si="76"/>
        <v>10</v>
      </c>
      <c r="N2194" s="8">
        <f t="shared" si="77"/>
        <v>10.809999999999999</v>
      </c>
    </row>
    <row r="2195" spans="1:14" x14ac:dyDescent="0.2">
      <c r="A2195" s="19" t="s">
        <v>2638</v>
      </c>
      <c r="B2195" s="19" t="s">
        <v>127</v>
      </c>
      <c r="C2195" s="19" t="s">
        <v>217</v>
      </c>
      <c r="D2195" s="17" t="s">
        <v>26</v>
      </c>
      <c r="E2195" s="17" t="s">
        <v>18</v>
      </c>
      <c r="F2195" s="19" t="s">
        <v>164</v>
      </c>
      <c r="G2195" s="17" t="s">
        <v>2627</v>
      </c>
      <c r="H2195" s="4"/>
      <c r="I2195" s="17" t="s">
        <v>2628</v>
      </c>
      <c r="J2195" s="17" t="s">
        <v>329</v>
      </c>
      <c r="K2195" s="17" t="s">
        <v>2639</v>
      </c>
      <c r="L2195" s="19"/>
      <c r="M2195" s="8">
        <f t="shared" si="76"/>
        <v>10</v>
      </c>
      <c r="N2195" s="8">
        <f t="shared" si="77"/>
        <v>10.809999999999999</v>
      </c>
    </row>
    <row r="2196" spans="1:14" x14ac:dyDescent="0.2">
      <c r="A2196" s="18"/>
      <c r="B2196" s="18"/>
      <c r="C2196" s="18"/>
      <c r="D2196" s="18"/>
      <c r="E2196" s="18"/>
      <c r="F2196" s="18"/>
      <c r="G2196" s="18"/>
      <c r="H2196" s="6"/>
      <c r="I2196" s="18"/>
      <c r="J2196" s="18"/>
      <c r="K2196" s="18"/>
      <c r="L2196" s="20"/>
      <c r="M2196" s="8">
        <f t="shared" si="76"/>
        <v>10</v>
      </c>
      <c r="N2196" s="8">
        <f t="shared" si="77"/>
        <v>10.809999999999999</v>
      </c>
    </row>
    <row r="2197" spans="1:14" x14ac:dyDescent="0.2">
      <c r="A2197" s="19" t="s">
        <v>2640</v>
      </c>
      <c r="B2197" s="19" t="s">
        <v>290</v>
      </c>
      <c r="C2197" s="19" t="s">
        <v>217</v>
      </c>
      <c r="D2197" s="17" t="s">
        <v>26</v>
      </c>
      <c r="E2197" s="17" t="s">
        <v>18</v>
      </c>
      <c r="F2197" s="19" t="s">
        <v>151</v>
      </c>
      <c r="G2197" s="17" t="s">
        <v>2627</v>
      </c>
      <c r="H2197" s="4"/>
      <c r="I2197" s="17" t="s">
        <v>2628</v>
      </c>
      <c r="J2197" s="17" t="s">
        <v>329</v>
      </c>
      <c r="K2197" s="17" t="s">
        <v>980</v>
      </c>
      <c r="L2197" s="19"/>
      <c r="M2197" s="8">
        <f t="shared" si="76"/>
        <v>10</v>
      </c>
      <c r="N2197" s="8">
        <f t="shared" si="77"/>
        <v>10.809999999999999</v>
      </c>
    </row>
    <row r="2198" spans="1:14" x14ac:dyDescent="0.2">
      <c r="A2198" s="18"/>
      <c r="B2198" s="18"/>
      <c r="C2198" s="18"/>
      <c r="D2198" s="18"/>
      <c r="E2198" s="18"/>
      <c r="F2198" s="18"/>
      <c r="G2198" s="18"/>
      <c r="H2198" s="6"/>
      <c r="I2198" s="18"/>
      <c r="J2198" s="18"/>
      <c r="K2198" s="18"/>
      <c r="L2198" s="20"/>
      <c r="M2198" s="8">
        <f t="shared" si="76"/>
        <v>10</v>
      </c>
      <c r="N2198" s="8">
        <f t="shared" si="77"/>
        <v>10.809999999999999</v>
      </c>
    </row>
    <row r="2199" spans="1:14" x14ac:dyDescent="0.2">
      <c r="A2199" s="19" t="s">
        <v>2641</v>
      </c>
      <c r="B2199" s="19" t="s">
        <v>264</v>
      </c>
      <c r="C2199" s="19" t="s">
        <v>168</v>
      </c>
      <c r="D2199" s="17" t="s">
        <v>14</v>
      </c>
      <c r="E2199" s="17" t="s">
        <v>128</v>
      </c>
      <c r="F2199" s="19" t="s">
        <v>151</v>
      </c>
      <c r="G2199" s="17" t="s">
        <v>2627</v>
      </c>
      <c r="H2199" s="4"/>
      <c r="I2199" s="17" t="s">
        <v>2628</v>
      </c>
      <c r="J2199" s="17" t="s">
        <v>329</v>
      </c>
      <c r="K2199" s="17" t="s">
        <v>980</v>
      </c>
      <c r="L2199" s="19"/>
      <c r="M2199" s="8">
        <f t="shared" si="76"/>
        <v>10</v>
      </c>
      <c r="N2199" s="8">
        <f t="shared" si="77"/>
        <v>10.809999999999999</v>
      </c>
    </row>
    <row r="2200" spans="1:14" x14ac:dyDescent="0.2">
      <c r="A2200" s="18"/>
      <c r="B2200" s="18"/>
      <c r="C2200" s="18"/>
      <c r="D2200" s="18"/>
      <c r="E2200" s="18"/>
      <c r="F2200" s="18"/>
      <c r="G2200" s="18"/>
      <c r="H2200" s="6"/>
      <c r="I2200" s="18"/>
      <c r="J2200" s="18"/>
      <c r="K2200" s="18"/>
      <c r="L2200" s="20"/>
      <c r="M2200" s="8">
        <f t="shared" si="76"/>
        <v>10</v>
      </c>
      <c r="N2200" s="8">
        <f t="shared" si="77"/>
        <v>10.809999999999999</v>
      </c>
    </row>
    <row r="2201" spans="1:14" x14ac:dyDescent="0.2">
      <c r="A2201" s="19" t="s">
        <v>2642</v>
      </c>
      <c r="B2201" s="19" t="s">
        <v>245</v>
      </c>
      <c r="C2201" s="19" t="s">
        <v>51</v>
      </c>
      <c r="D2201" s="17" t="s">
        <v>26</v>
      </c>
      <c r="E2201" s="17" t="s">
        <v>18</v>
      </c>
      <c r="F2201" s="19" t="s">
        <v>176</v>
      </c>
      <c r="G2201" s="17" t="s">
        <v>2627</v>
      </c>
      <c r="H2201" s="4"/>
      <c r="I2201" s="17" t="s">
        <v>2628</v>
      </c>
      <c r="J2201" s="17" t="s">
        <v>329</v>
      </c>
      <c r="K2201" s="17" t="s">
        <v>2637</v>
      </c>
      <c r="L2201" s="19"/>
      <c r="M2201" s="8">
        <f t="shared" si="76"/>
        <v>10</v>
      </c>
      <c r="N2201" s="8">
        <f t="shared" si="77"/>
        <v>10.809999999999999</v>
      </c>
    </row>
    <row r="2202" spans="1:14" x14ac:dyDescent="0.2">
      <c r="A2202" s="18"/>
      <c r="B2202" s="18"/>
      <c r="C2202" s="18"/>
      <c r="D2202" s="18"/>
      <c r="E2202" s="18"/>
      <c r="F2202" s="18"/>
      <c r="G2202" s="18"/>
      <c r="H2202" s="6"/>
      <c r="I2202" s="18"/>
      <c r="J2202" s="18"/>
      <c r="K2202" s="18"/>
      <c r="L2202" s="20"/>
      <c r="M2202" s="8">
        <f t="shared" si="76"/>
        <v>10</v>
      </c>
      <c r="N2202" s="8">
        <f t="shared" si="77"/>
        <v>10.809999999999999</v>
      </c>
    </row>
    <row r="2203" spans="1:14" x14ac:dyDescent="0.2">
      <c r="A2203" s="19" t="s">
        <v>2643</v>
      </c>
      <c r="B2203" s="19" t="s">
        <v>245</v>
      </c>
      <c r="C2203" s="19" t="s">
        <v>51</v>
      </c>
      <c r="D2203" s="17" t="s">
        <v>26</v>
      </c>
      <c r="E2203" s="17" t="s">
        <v>18</v>
      </c>
      <c r="F2203" s="19" t="s">
        <v>176</v>
      </c>
      <c r="G2203" s="17" t="s">
        <v>2627</v>
      </c>
      <c r="H2203" s="4"/>
      <c r="I2203" s="17" t="s">
        <v>2628</v>
      </c>
      <c r="J2203" s="17" t="s">
        <v>329</v>
      </c>
      <c r="K2203" s="17" t="s">
        <v>2637</v>
      </c>
      <c r="L2203" s="19"/>
      <c r="M2203" s="8">
        <f t="shared" si="76"/>
        <v>10</v>
      </c>
      <c r="N2203" s="8">
        <f t="shared" si="77"/>
        <v>10.809999999999999</v>
      </c>
    </row>
    <row r="2204" spans="1:14" x14ac:dyDescent="0.2">
      <c r="A2204" s="18"/>
      <c r="B2204" s="18"/>
      <c r="C2204" s="18"/>
      <c r="D2204" s="18"/>
      <c r="E2204" s="18"/>
      <c r="F2204" s="18"/>
      <c r="G2204" s="18"/>
      <c r="H2204" s="6"/>
      <c r="I2204" s="18"/>
      <c r="J2204" s="18"/>
      <c r="K2204" s="18"/>
      <c r="L2204" s="20"/>
      <c r="M2204" s="8">
        <f t="shared" si="76"/>
        <v>10</v>
      </c>
      <c r="N2204" s="8">
        <f t="shared" si="77"/>
        <v>10.809999999999999</v>
      </c>
    </row>
    <row r="2205" spans="1:14" ht="22.5" x14ac:dyDescent="0.2">
      <c r="A2205" s="1" t="s">
        <v>2644</v>
      </c>
      <c r="B2205" s="1" t="s">
        <v>290</v>
      </c>
      <c r="C2205" s="1" t="s">
        <v>217</v>
      </c>
      <c r="D2205" s="2" t="s">
        <v>26</v>
      </c>
      <c r="E2205" s="2" t="s">
        <v>18</v>
      </c>
      <c r="F2205" s="1" t="s">
        <v>202</v>
      </c>
      <c r="G2205" s="2" t="s">
        <v>2627</v>
      </c>
      <c r="H2205" s="4"/>
      <c r="I2205" s="2" t="s">
        <v>2628</v>
      </c>
      <c r="J2205" s="2" t="s">
        <v>329</v>
      </c>
      <c r="K2205" s="2" t="s">
        <v>2645</v>
      </c>
      <c r="L2205" s="1"/>
      <c r="M2205" s="8">
        <f t="shared" si="76"/>
        <v>10</v>
      </c>
      <c r="N2205" s="8">
        <f t="shared" si="77"/>
        <v>10.809999999999999</v>
      </c>
    </row>
    <row r="2206" spans="1:14" x14ac:dyDescent="0.2">
      <c r="A2206" s="19" t="s">
        <v>2646</v>
      </c>
      <c r="B2206" s="19" t="s">
        <v>264</v>
      </c>
      <c r="C2206" s="19" t="s">
        <v>168</v>
      </c>
      <c r="D2206" s="17" t="s">
        <v>14</v>
      </c>
      <c r="E2206" s="17" t="s">
        <v>128</v>
      </c>
      <c r="F2206" s="19" t="s">
        <v>202</v>
      </c>
      <c r="G2206" s="17" t="s">
        <v>2627</v>
      </c>
      <c r="H2206" s="4"/>
      <c r="I2206" s="17" t="s">
        <v>2628</v>
      </c>
      <c r="J2206" s="17" t="s">
        <v>329</v>
      </c>
      <c r="K2206" s="17" t="s">
        <v>2645</v>
      </c>
      <c r="L2206" s="19"/>
      <c r="M2206" s="8">
        <f t="shared" si="76"/>
        <v>10</v>
      </c>
      <c r="N2206" s="8">
        <f t="shared" si="77"/>
        <v>10.809999999999999</v>
      </c>
    </row>
    <row r="2207" spans="1:14" x14ac:dyDescent="0.2">
      <c r="A2207" s="18"/>
      <c r="B2207" s="18"/>
      <c r="C2207" s="18"/>
      <c r="D2207" s="18"/>
      <c r="E2207" s="18"/>
      <c r="F2207" s="18"/>
      <c r="G2207" s="18"/>
      <c r="H2207" s="6"/>
      <c r="I2207" s="18"/>
      <c r="J2207" s="18"/>
      <c r="K2207" s="18"/>
      <c r="L2207" s="20"/>
      <c r="M2207" s="8">
        <f t="shared" si="76"/>
        <v>10</v>
      </c>
      <c r="N2207" s="8">
        <f t="shared" si="77"/>
        <v>10.809999999999999</v>
      </c>
    </row>
    <row r="2208" spans="1:14" x14ac:dyDescent="0.2">
      <c r="A2208" s="19" t="s">
        <v>2647</v>
      </c>
      <c r="B2208" s="19" t="s">
        <v>245</v>
      </c>
      <c r="C2208" s="19" t="s">
        <v>51</v>
      </c>
      <c r="D2208" s="17" t="s">
        <v>26</v>
      </c>
      <c r="E2208" s="17" t="s">
        <v>18</v>
      </c>
      <c r="F2208" s="19" t="s">
        <v>205</v>
      </c>
      <c r="G2208" s="17" t="s">
        <v>2627</v>
      </c>
      <c r="H2208" s="4"/>
      <c r="I2208" s="17" t="s">
        <v>2628</v>
      </c>
      <c r="J2208" s="17" t="s">
        <v>329</v>
      </c>
      <c r="K2208" s="17" t="s">
        <v>2583</v>
      </c>
      <c r="L2208" s="19"/>
      <c r="M2208" s="8">
        <f t="shared" si="76"/>
        <v>10</v>
      </c>
      <c r="N2208" s="8">
        <f t="shared" si="77"/>
        <v>10.809999999999999</v>
      </c>
    </row>
    <row r="2209" spans="1:14" x14ac:dyDescent="0.2">
      <c r="A2209" s="18"/>
      <c r="B2209" s="18"/>
      <c r="C2209" s="18"/>
      <c r="D2209" s="18"/>
      <c r="E2209" s="18"/>
      <c r="F2209" s="18"/>
      <c r="G2209" s="18"/>
      <c r="H2209" s="6"/>
      <c r="I2209" s="18"/>
      <c r="J2209" s="18"/>
      <c r="K2209" s="18"/>
      <c r="L2209" s="20"/>
      <c r="M2209" s="8">
        <f t="shared" si="76"/>
        <v>10</v>
      </c>
      <c r="N2209" s="8">
        <f t="shared" si="77"/>
        <v>10.809999999999999</v>
      </c>
    </row>
    <row r="2210" spans="1:14" x14ac:dyDescent="0.2">
      <c r="A2210" s="19" t="s">
        <v>2648</v>
      </c>
      <c r="B2210" s="19" t="s">
        <v>91</v>
      </c>
      <c r="C2210" s="19" t="s">
        <v>290</v>
      </c>
      <c r="D2210" s="17" t="s">
        <v>14</v>
      </c>
      <c r="E2210" s="17" t="s">
        <v>128</v>
      </c>
      <c r="F2210" s="19" t="s">
        <v>205</v>
      </c>
      <c r="G2210" s="17" t="s">
        <v>2627</v>
      </c>
      <c r="H2210" s="4"/>
      <c r="I2210" s="17" t="s">
        <v>2628</v>
      </c>
      <c r="J2210" s="17" t="s">
        <v>329</v>
      </c>
      <c r="K2210" s="17" t="s">
        <v>2583</v>
      </c>
      <c r="L2210" s="19"/>
      <c r="M2210" s="8">
        <f t="shared" si="76"/>
        <v>10</v>
      </c>
      <c r="N2210" s="8">
        <f t="shared" si="77"/>
        <v>10.809999999999999</v>
      </c>
    </row>
    <row r="2211" spans="1:14" x14ac:dyDescent="0.2">
      <c r="A2211" s="18"/>
      <c r="B2211" s="18"/>
      <c r="C2211" s="18"/>
      <c r="D2211" s="18"/>
      <c r="E2211" s="18"/>
      <c r="F2211" s="18"/>
      <c r="G2211" s="18"/>
      <c r="H2211" s="6"/>
      <c r="I2211" s="18"/>
      <c r="J2211" s="18"/>
      <c r="K2211" s="18"/>
      <c r="L2211" s="20"/>
      <c r="M2211" s="8">
        <f t="shared" si="76"/>
        <v>10</v>
      </c>
      <c r="N2211" s="8">
        <f t="shared" si="77"/>
        <v>10.809999999999999</v>
      </c>
    </row>
    <row r="2212" spans="1:14" ht="22.5" x14ac:dyDescent="0.2">
      <c r="A2212" s="1" t="s">
        <v>2649</v>
      </c>
      <c r="B2212" s="1" t="s">
        <v>62</v>
      </c>
      <c r="C2212" s="1" t="s">
        <v>24</v>
      </c>
      <c r="D2212" s="2" t="s">
        <v>31</v>
      </c>
      <c r="E2212" s="2" t="s">
        <v>18</v>
      </c>
      <c r="F2212" s="5"/>
      <c r="G2212" s="2" t="s">
        <v>2627</v>
      </c>
      <c r="H2212" s="5"/>
      <c r="I2212" s="2" t="s">
        <v>2650</v>
      </c>
      <c r="J2212" s="2" t="s">
        <v>288</v>
      </c>
      <c r="K2212" s="5"/>
      <c r="L2212" s="1"/>
      <c r="M2212" s="8">
        <f t="shared" si="76"/>
        <v>10</v>
      </c>
      <c r="N2212" s="8">
        <f t="shared" si="77"/>
        <v>10.809999999999999</v>
      </c>
    </row>
    <row r="2213" spans="1:14" ht="22.5" x14ac:dyDescent="0.2">
      <c r="A2213" s="1" t="s">
        <v>2651</v>
      </c>
      <c r="B2213" s="1" t="s">
        <v>62</v>
      </c>
      <c r="C2213" s="1" t="s">
        <v>24</v>
      </c>
      <c r="D2213" s="2" t="s">
        <v>17</v>
      </c>
      <c r="E2213" s="2" t="s">
        <v>325</v>
      </c>
      <c r="F2213" s="5"/>
      <c r="G2213" s="2" t="s">
        <v>2627</v>
      </c>
      <c r="H2213" s="5"/>
      <c r="I2213" s="2" t="s">
        <v>2652</v>
      </c>
      <c r="J2213" s="2" t="s">
        <v>2161</v>
      </c>
      <c r="K2213" s="5"/>
      <c r="L2213" s="1"/>
      <c r="M2213" s="8">
        <f t="shared" si="76"/>
        <v>10</v>
      </c>
      <c r="N2213" s="8">
        <f t="shared" si="77"/>
        <v>10.809999999999999</v>
      </c>
    </row>
    <row r="2214" spans="1:14" x14ac:dyDescent="0.2">
      <c r="A2214" s="19" t="s">
        <v>2653</v>
      </c>
      <c r="B2214" s="19" t="s">
        <v>38</v>
      </c>
      <c r="C2214" s="19" t="s">
        <v>83</v>
      </c>
      <c r="D2214" s="17" t="s">
        <v>26</v>
      </c>
      <c r="E2214" s="17" t="s">
        <v>18</v>
      </c>
      <c r="F2214" s="19" t="s">
        <v>151</v>
      </c>
      <c r="G2214" s="17" t="s">
        <v>2627</v>
      </c>
      <c r="H2214" s="4"/>
      <c r="I2214" s="17" t="s">
        <v>2654</v>
      </c>
      <c r="J2214" s="17" t="s">
        <v>415</v>
      </c>
      <c r="K2214" s="4"/>
      <c r="L2214" s="19"/>
      <c r="M2214" s="8">
        <f t="shared" si="76"/>
        <v>10</v>
      </c>
      <c r="N2214" s="8">
        <f t="shared" si="77"/>
        <v>10.809999999999999</v>
      </c>
    </row>
    <row r="2215" spans="1:14" x14ac:dyDescent="0.2">
      <c r="A2215" s="18"/>
      <c r="B2215" s="18"/>
      <c r="C2215" s="18"/>
      <c r="D2215" s="18"/>
      <c r="E2215" s="18"/>
      <c r="F2215" s="18"/>
      <c r="G2215" s="18"/>
      <c r="H2215" s="6"/>
      <c r="I2215" s="18"/>
      <c r="J2215" s="18"/>
      <c r="K2215" s="6"/>
      <c r="L2215" s="20"/>
      <c r="M2215" s="8">
        <f t="shared" si="76"/>
        <v>10</v>
      </c>
      <c r="N2215" s="8">
        <f t="shared" si="77"/>
        <v>10.809999999999999</v>
      </c>
    </row>
    <row r="2216" spans="1:14" x14ac:dyDescent="0.2">
      <c r="A2216" s="19" t="s">
        <v>2655</v>
      </c>
      <c r="B2216" s="19" t="s">
        <v>38</v>
      </c>
      <c r="C2216" s="19" t="s">
        <v>83</v>
      </c>
      <c r="D2216" s="17" t="s">
        <v>26</v>
      </c>
      <c r="E2216" s="17" t="s">
        <v>18</v>
      </c>
      <c r="F2216" s="19" t="s">
        <v>202</v>
      </c>
      <c r="G2216" s="17" t="s">
        <v>2627</v>
      </c>
      <c r="H2216" s="4"/>
      <c r="I2216" s="17" t="s">
        <v>2654</v>
      </c>
      <c r="J2216" s="17" t="s">
        <v>415</v>
      </c>
      <c r="K2216" s="4"/>
      <c r="L2216" s="19"/>
      <c r="M2216" s="8">
        <f t="shared" si="76"/>
        <v>10</v>
      </c>
      <c r="N2216" s="8">
        <f t="shared" si="77"/>
        <v>10.809999999999999</v>
      </c>
    </row>
    <row r="2217" spans="1:14" x14ac:dyDescent="0.2">
      <c r="A2217" s="18"/>
      <c r="B2217" s="18"/>
      <c r="C2217" s="18"/>
      <c r="D2217" s="18"/>
      <c r="E2217" s="18"/>
      <c r="F2217" s="18"/>
      <c r="G2217" s="18"/>
      <c r="H2217" s="6"/>
      <c r="I2217" s="18"/>
      <c r="J2217" s="18"/>
      <c r="K2217" s="6"/>
      <c r="L2217" s="20"/>
      <c r="M2217" s="8">
        <f t="shared" ref="M2217:M2272" si="78">L2217*1.15+10</f>
        <v>10</v>
      </c>
      <c r="N2217" s="8">
        <f t="shared" ref="N2217:N2272" si="79">M2217*1.081</f>
        <v>10.809999999999999</v>
      </c>
    </row>
    <row r="2218" spans="1:14" x14ac:dyDescent="0.2">
      <c r="A2218" s="19" t="s">
        <v>2656</v>
      </c>
      <c r="B2218" s="19" t="s">
        <v>38</v>
      </c>
      <c r="C2218" s="19" t="s">
        <v>83</v>
      </c>
      <c r="D2218" s="17" t="s">
        <v>26</v>
      </c>
      <c r="E2218" s="17" t="s">
        <v>18</v>
      </c>
      <c r="F2218" s="19" t="s">
        <v>205</v>
      </c>
      <c r="G2218" s="17" t="s">
        <v>2627</v>
      </c>
      <c r="H2218" s="4"/>
      <c r="I2218" s="17" t="s">
        <v>2654</v>
      </c>
      <c r="J2218" s="17" t="s">
        <v>415</v>
      </c>
      <c r="K2218" s="4"/>
      <c r="L2218" s="19"/>
      <c r="M2218" s="8">
        <f t="shared" si="78"/>
        <v>10</v>
      </c>
      <c r="N2218" s="8">
        <f t="shared" si="79"/>
        <v>10.809999999999999</v>
      </c>
    </row>
    <row r="2219" spans="1:14" x14ac:dyDescent="0.2">
      <c r="A2219" s="18"/>
      <c r="B2219" s="18"/>
      <c r="C2219" s="18"/>
      <c r="D2219" s="18"/>
      <c r="E2219" s="18"/>
      <c r="F2219" s="18"/>
      <c r="G2219" s="18"/>
      <c r="H2219" s="6"/>
      <c r="I2219" s="18"/>
      <c r="J2219" s="18"/>
      <c r="K2219" s="6"/>
      <c r="L2219" s="20"/>
      <c r="M2219" s="8">
        <f t="shared" si="78"/>
        <v>10</v>
      </c>
      <c r="N2219" s="8">
        <f t="shared" si="79"/>
        <v>10.809999999999999</v>
      </c>
    </row>
    <row r="2220" spans="1:14" ht="22.5" x14ac:dyDescent="0.2">
      <c r="A2220" s="1" t="s">
        <v>2657</v>
      </c>
      <c r="B2220" s="1" t="s">
        <v>61</v>
      </c>
      <c r="C2220" s="1" t="s">
        <v>42</v>
      </c>
      <c r="D2220" s="2" t="s">
        <v>37</v>
      </c>
      <c r="E2220" s="2" t="s">
        <v>325</v>
      </c>
      <c r="F2220" s="5"/>
      <c r="G2220" s="2" t="s">
        <v>2627</v>
      </c>
      <c r="H2220" s="5"/>
      <c r="I2220" s="2" t="s">
        <v>2658</v>
      </c>
      <c r="J2220" s="2" t="s">
        <v>2659</v>
      </c>
      <c r="K2220" s="5"/>
      <c r="L2220" s="1"/>
      <c r="M2220" s="8">
        <f t="shared" si="78"/>
        <v>10</v>
      </c>
      <c r="N2220" s="8">
        <f t="shared" si="79"/>
        <v>10.809999999999999</v>
      </c>
    </row>
    <row r="2221" spans="1:14" ht="22.5" x14ac:dyDescent="0.2">
      <c r="A2221" s="1" t="s">
        <v>2660</v>
      </c>
      <c r="B2221" s="1" t="s">
        <v>66</v>
      </c>
      <c r="C2221" s="1" t="s">
        <v>1214</v>
      </c>
      <c r="D2221" s="2" t="s">
        <v>65</v>
      </c>
      <c r="E2221" s="2" t="s">
        <v>18</v>
      </c>
      <c r="F2221" s="1" t="s">
        <v>164</v>
      </c>
      <c r="G2221" s="2" t="s">
        <v>2627</v>
      </c>
      <c r="H2221" s="5"/>
      <c r="I2221" s="2" t="s">
        <v>2658</v>
      </c>
      <c r="J2221" s="2" t="s">
        <v>845</v>
      </c>
      <c r="K2221" s="2" t="s">
        <v>2123</v>
      </c>
      <c r="L2221" s="1"/>
      <c r="M2221" s="8">
        <f t="shared" si="78"/>
        <v>10</v>
      </c>
      <c r="N2221" s="8">
        <f t="shared" si="79"/>
        <v>10.809999999999999</v>
      </c>
    </row>
    <row r="2222" spans="1:14" x14ac:dyDescent="0.2">
      <c r="A2222" s="19" t="s">
        <v>2661</v>
      </c>
      <c r="B2222" s="19" t="s">
        <v>33</v>
      </c>
      <c r="C2222" s="19" t="s">
        <v>305</v>
      </c>
      <c r="D2222" s="17" t="s">
        <v>26</v>
      </c>
      <c r="E2222" s="17" t="s">
        <v>18</v>
      </c>
      <c r="F2222" s="19" t="s">
        <v>151</v>
      </c>
      <c r="G2222" s="17" t="s">
        <v>2627</v>
      </c>
      <c r="H2222" s="4"/>
      <c r="I2222" s="17" t="s">
        <v>2658</v>
      </c>
      <c r="J2222" s="17" t="s">
        <v>415</v>
      </c>
      <c r="K2222" s="17" t="s">
        <v>535</v>
      </c>
      <c r="L2222" s="19"/>
      <c r="M2222" s="8">
        <f t="shared" si="78"/>
        <v>10</v>
      </c>
      <c r="N2222" s="8">
        <f t="shared" si="79"/>
        <v>10.809999999999999</v>
      </c>
    </row>
    <row r="2223" spans="1:14" x14ac:dyDescent="0.2">
      <c r="A2223" s="18"/>
      <c r="B2223" s="18"/>
      <c r="C2223" s="18"/>
      <c r="D2223" s="18"/>
      <c r="E2223" s="18"/>
      <c r="F2223" s="18"/>
      <c r="G2223" s="18"/>
      <c r="H2223" s="6"/>
      <c r="I2223" s="18"/>
      <c r="J2223" s="18"/>
      <c r="K2223" s="18"/>
      <c r="L2223" s="20"/>
      <c r="M2223" s="8">
        <f t="shared" si="78"/>
        <v>10</v>
      </c>
      <c r="N2223" s="8">
        <f t="shared" si="79"/>
        <v>10.809999999999999</v>
      </c>
    </row>
    <row r="2224" spans="1:14" x14ac:dyDescent="0.2">
      <c r="A2224" s="19" t="s">
        <v>2662</v>
      </c>
      <c r="B2224" s="19" t="s">
        <v>66</v>
      </c>
      <c r="C2224" s="19" t="s">
        <v>1214</v>
      </c>
      <c r="D2224" s="17" t="s">
        <v>65</v>
      </c>
      <c r="E2224" s="17" t="s">
        <v>18</v>
      </c>
      <c r="F2224" s="19" t="s">
        <v>176</v>
      </c>
      <c r="G2224" s="17" t="s">
        <v>2627</v>
      </c>
      <c r="H2224" s="4"/>
      <c r="I2224" s="17" t="s">
        <v>2658</v>
      </c>
      <c r="J2224" s="17" t="s">
        <v>845</v>
      </c>
      <c r="K2224" s="17" t="s">
        <v>2228</v>
      </c>
      <c r="L2224" s="19"/>
      <c r="M2224" s="8">
        <f t="shared" si="78"/>
        <v>10</v>
      </c>
      <c r="N2224" s="8">
        <f t="shared" si="79"/>
        <v>10.809999999999999</v>
      </c>
    </row>
    <row r="2225" spans="1:14" x14ac:dyDescent="0.2">
      <c r="A2225" s="18"/>
      <c r="B2225" s="18"/>
      <c r="C2225" s="18"/>
      <c r="D2225" s="18"/>
      <c r="E2225" s="18"/>
      <c r="F2225" s="18"/>
      <c r="G2225" s="18"/>
      <c r="H2225" s="6"/>
      <c r="I2225" s="18"/>
      <c r="J2225" s="18"/>
      <c r="K2225" s="18"/>
      <c r="L2225" s="20"/>
      <c r="M2225" s="8">
        <f t="shared" si="78"/>
        <v>10</v>
      </c>
      <c r="N2225" s="8">
        <f t="shared" si="79"/>
        <v>10.809999999999999</v>
      </c>
    </row>
    <row r="2226" spans="1:14" x14ac:dyDescent="0.2">
      <c r="A2226" s="19" t="s">
        <v>2663</v>
      </c>
      <c r="B2226" s="19" t="s">
        <v>258</v>
      </c>
      <c r="C2226" s="19" t="s">
        <v>38</v>
      </c>
      <c r="D2226" s="17" t="s">
        <v>39</v>
      </c>
      <c r="E2226" s="17" t="s">
        <v>18</v>
      </c>
      <c r="F2226" s="19" t="s">
        <v>255</v>
      </c>
      <c r="G2226" s="17" t="s">
        <v>2664</v>
      </c>
      <c r="H2226" s="4"/>
      <c r="I2226" s="17" t="s">
        <v>2665</v>
      </c>
      <c r="J2226" s="17" t="s">
        <v>1185</v>
      </c>
      <c r="K2226" s="4"/>
      <c r="L2226" s="19"/>
      <c r="M2226" s="8">
        <f t="shared" si="78"/>
        <v>10</v>
      </c>
      <c r="N2226" s="8">
        <f t="shared" si="79"/>
        <v>10.809999999999999</v>
      </c>
    </row>
    <row r="2227" spans="1:14" x14ac:dyDescent="0.2">
      <c r="A2227" s="18"/>
      <c r="B2227" s="18"/>
      <c r="C2227" s="18"/>
      <c r="D2227" s="18"/>
      <c r="E2227" s="18"/>
      <c r="F2227" s="18"/>
      <c r="G2227" s="18"/>
      <c r="H2227" s="6"/>
      <c r="I2227" s="18"/>
      <c r="J2227" s="18"/>
      <c r="K2227" s="6"/>
      <c r="L2227" s="20"/>
      <c r="M2227" s="8">
        <f t="shared" si="78"/>
        <v>10</v>
      </c>
      <c r="N2227" s="8">
        <f t="shared" si="79"/>
        <v>10.809999999999999</v>
      </c>
    </row>
    <row r="2228" spans="1:14" x14ac:dyDescent="0.2">
      <c r="A2228" s="19" t="s">
        <v>2666</v>
      </c>
      <c r="B2228" s="19" t="s">
        <v>280</v>
      </c>
      <c r="C2228" s="19" t="s">
        <v>90</v>
      </c>
      <c r="D2228" s="17" t="s">
        <v>14</v>
      </c>
      <c r="E2228" s="17" t="s">
        <v>858</v>
      </c>
      <c r="F2228" s="19" t="s">
        <v>34</v>
      </c>
      <c r="G2228" s="17" t="s">
        <v>2667</v>
      </c>
      <c r="H2228" s="4"/>
      <c r="I2228" s="17" t="s">
        <v>2668</v>
      </c>
      <c r="J2228" s="17" t="s">
        <v>2669</v>
      </c>
      <c r="K2228" s="17" t="s">
        <v>2123</v>
      </c>
      <c r="L2228" s="19"/>
      <c r="M2228" s="8">
        <f t="shared" si="78"/>
        <v>10</v>
      </c>
      <c r="N2228" s="8">
        <f t="shared" si="79"/>
        <v>10.809999999999999</v>
      </c>
    </row>
    <row r="2229" spans="1:14" x14ac:dyDescent="0.2">
      <c r="A2229" s="18"/>
      <c r="B2229" s="18"/>
      <c r="C2229" s="18"/>
      <c r="D2229" s="18"/>
      <c r="E2229" s="18"/>
      <c r="F2229" s="18"/>
      <c r="G2229" s="18"/>
      <c r="H2229" s="6"/>
      <c r="I2229" s="18"/>
      <c r="J2229" s="18"/>
      <c r="K2229" s="18"/>
      <c r="L2229" s="20"/>
      <c r="M2229" s="8">
        <f t="shared" si="78"/>
        <v>10</v>
      </c>
      <c r="N2229" s="8">
        <f t="shared" si="79"/>
        <v>10.809999999999999</v>
      </c>
    </row>
    <row r="2230" spans="1:14" x14ac:dyDescent="0.2">
      <c r="A2230" s="19" t="s">
        <v>2670</v>
      </c>
      <c r="B2230" s="19" t="s">
        <v>15</v>
      </c>
      <c r="C2230" s="19" t="s">
        <v>16</v>
      </c>
      <c r="D2230" s="17" t="s">
        <v>14</v>
      </c>
      <c r="E2230" s="17" t="s">
        <v>57</v>
      </c>
      <c r="F2230" s="19" t="s">
        <v>437</v>
      </c>
      <c r="G2230" s="17" t="s">
        <v>2671</v>
      </c>
      <c r="H2230" s="4"/>
      <c r="I2230" s="4"/>
      <c r="J2230" s="17" t="s">
        <v>606</v>
      </c>
      <c r="K2230" s="4"/>
      <c r="L2230" s="10"/>
      <c r="M2230" s="8">
        <f t="shared" si="78"/>
        <v>10</v>
      </c>
      <c r="N2230" s="8">
        <f t="shared" si="79"/>
        <v>10.809999999999999</v>
      </c>
    </row>
    <row r="2231" spans="1:14" x14ac:dyDescent="0.2">
      <c r="A2231" s="18"/>
      <c r="B2231" s="18"/>
      <c r="C2231" s="18"/>
      <c r="D2231" s="18"/>
      <c r="E2231" s="18"/>
      <c r="F2231" s="18"/>
      <c r="G2231" s="18"/>
      <c r="H2231" s="6"/>
      <c r="I2231" s="6"/>
      <c r="J2231" s="18"/>
      <c r="K2231" s="6"/>
      <c r="L2231" s="11"/>
      <c r="M2231" s="8">
        <f t="shared" si="78"/>
        <v>10</v>
      </c>
      <c r="N2231" s="8">
        <f t="shared" si="79"/>
        <v>10.809999999999999</v>
      </c>
    </row>
    <row r="2232" spans="1:14" x14ac:dyDescent="0.2">
      <c r="A2232" s="19" t="s">
        <v>2672</v>
      </c>
      <c r="B2232" s="19" t="s">
        <v>87</v>
      </c>
      <c r="C2232" s="19" t="s">
        <v>91</v>
      </c>
      <c r="D2232" s="17" t="s">
        <v>17</v>
      </c>
      <c r="E2232" s="17" t="s">
        <v>18</v>
      </c>
      <c r="F2232" s="19" t="s">
        <v>437</v>
      </c>
      <c r="G2232" s="17" t="s">
        <v>2671</v>
      </c>
      <c r="H2232" s="4"/>
      <c r="I2232" s="4"/>
      <c r="J2232" s="4"/>
      <c r="K2232" s="4"/>
      <c r="L2232" s="10"/>
      <c r="M2232" s="8">
        <f t="shared" si="78"/>
        <v>10</v>
      </c>
      <c r="N2232" s="8">
        <f t="shared" si="79"/>
        <v>10.809999999999999</v>
      </c>
    </row>
    <row r="2233" spans="1:14" x14ac:dyDescent="0.2">
      <c r="A2233" s="18"/>
      <c r="B2233" s="18"/>
      <c r="C2233" s="18"/>
      <c r="D2233" s="18"/>
      <c r="E2233" s="18"/>
      <c r="F2233" s="18"/>
      <c r="G2233" s="18"/>
      <c r="H2233" s="6"/>
      <c r="I2233" s="6"/>
      <c r="J2233" s="6"/>
      <c r="K2233" s="6"/>
      <c r="L2233" s="11"/>
      <c r="M2233" s="8">
        <f t="shared" si="78"/>
        <v>10</v>
      </c>
      <c r="N2233" s="8">
        <f t="shared" si="79"/>
        <v>10.809999999999999</v>
      </c>
    </row>
    <row r="2234" spans="1:14" x14ac:dyDescent="0.2">
      <c r="A2234" s="19" t="s">
        <v>2673</v>
      </c>
      <c r="B2234" s="19" t="s">
        <v>61</v>
      </c>
      <c r="C2234" s="19" t="s">
        <v>62</v>
      </c>
      <c r="D2234" s="17" t="s">
        <v>31</v>
      </c>
      <c r="E2234" s="17" t="s">
        <v>18</v>
      </c>
      <c r="F2234" s="19" t="s">
        <v>1525</v>
      </c>
      <c r="G2234" s="17" t="s">
        <v>2671</v>
      </c>
      <c r="H2234" s="4"/>
      <c r="I2234" s="4"/>
      <c r="J2234" s="17" t="s">
        <v>521</v>
      </c>
      <c r="K2234" s="4"/>
      <c r="L2234" s="10"/>
      <c r="M2234" s="8">
        <f t="shared" si="78"/>
        <v>10</v>
      </c>
      <c r="N2234" s="8">
        <f t="shared" si="79"/>
        <v>10.809999999999999</v>
      </c>
    </row>
    <row r="2235" spans="1:14" x14ac:dyDescent="0.2">
      <c r="A2235" s="18"/>
      <c r="B2235" s="18"/>
      <c r="C2235" s="18"/>
      <c r="D2235" s="18"/>
      <c r="E2235" s="18"/>
      <c r="F2235" s="18"/>
      <c r="G2235" s="18"/>
      <c r="H2235" s="6"/>
      <c r="I2235" s="6"/>
      <c r="J2235" s="18"/>
      <c r="K2235" s="6"/>
      <c r="L2235" s="11"/>
      <c r="M2235" s="8">
        <f t="shared" si="78"/>
        <v>10</v>
      </c>
      <c r="N2235" s="8">
        <f t="shared" si="79"/>
        <v>10.809999999999999</v>
      </c>
    </row>
    <row r="2236" spans="1:14" x14ac:dyDescent="0.2">
      <c r="A2236" s="19" t="s">
        <v>2674</v>
      </c>
      <c r="B2236" s="19" t="s">
        <v>33</v>
      </c>
      <c r="C2236" s="19" t="s">
        <v>87</v>
      </c>
      <c r="D2236" s="17" t="s">
        <v>17</v>
      </c>
      <c r="E2236" s="17" t="s">
        <v>18</v>
      </c>
      <c r="F2236" s="19" t="s">
        <v>729</v>
      </c>
      <c r="G2236" s="17" t="s">
        <v>2671</v>
      </c>
      <c r="H2236" s="4"/>
      <c r="I2236" s="4"/>
      <c r="J2236" s="17" t="s">
        <v>100</v>
      </c>
      <c r="K2236" s="4"/>
      <c r="L2236" s="10"/>
      <c r="M2236" s="8">
        <f t="shared" si="78"/>
        <v>10</v>
      </c>
      <c r="N2236" s="8">
        <f t="shared" si="79"/>
        <v>10.809999999999999</v>
      </c>
    </row>
    <row r="2237" spans="1:14" x14ac:dyDescent="0.2">
      <c r="A2237" s="18"/>
      <c r="B2237" s="18"/>
      <c r="C2237" s="18"/>
      <c r="D2237" s="18"/>
      <c r="E2237" s="18"/>
      <c r="F2237" s="18"/>
      <c r="G2237" s="18"/>
      <c r="H2237" s="6"/>
      <c r="I2237" s="6"/>
      <c r="J2237" s="18"/>
      <c r="K2237" s="6"/>
      <c r="L2237" s="11"/>
      <c r="M2237" s="8">
        <f t="shared" si="78"/>
        <v>10</v>
      </c>
      <c r="N2237" s="8">
        <f t="shared" si="79"/>
        <v>10.809999999999999</v>
      </c>
    </row>
    <row r="2238" spans="1:14" x14ac:dyDescent="0.2">
      <c r="A2238" s="19" t="s">
        <v>2675</v>
      </c>
      <c r="B2238" s="19" t="s">
        <v>103</v>
      </c>
      <c r="C2238" s="19" t="s">
        <v>305</v>
      </c>
      <c r="D2238" s="17" t="s">
        <v>17</v>
      </c>
      <c r="E2238" s="17" t="s">
        <v>18</v>
      </c>
      <c r="F2238" s="19" t="s">
        <v>340</v>
      </c>
      <c r="G2238" s="17" t="s">
        <v>2671</v>
      </c>
      <c r="H2238" s="4"/>
      <c r="I2238" s="4"/>
      <c r="J2238" s="17" t="s">
        <v>288</v>
      </c>
      <c r="K2238" s="4"/>
      <c r="L2238" s="10"/>
      <c r="M2238" s="8">
        <f t="shared" si="78"/>
        <v>10</v>
      </c>
      <c r="N2238" s="8">
        <f t="shared" si="79"/>
        <v>10.809999999999999</v>
      </c>
    </row>
    <row r="2239" spans="1:14" x14ac:dyDescent="0.2">
      <c r="A2239" s="18"/>
      <c r="B2239" s="18"/>
      <c r="C2239" s="18"/>
      <c r="D2239" s="18"/>
      <c r="E2239" s="18"/>
      <c r="F2239" s="18"/>
      <c r="G2239" s="18"/>
      <c r="H2239" s="6"/>
      <c r="I2239" s="6"/>
      <c r="J2239" s="18"/>
      <c r="K2239" s="6"/>
      <c r="L2239" s="11"/>
      <c r="M2239" s="8">
        <f t="shared" si="78"/>
        <v>10</v>
      </c>
      <c r="N2239" s="8">
        <f t="shared" si="79"/>
        <v>10.809999999999999</v>
      </c>
    </row>
    <row r="2240" spans="1:14" x14ac:dyDescent="0.2">
      <c r="A2240" s="19" t="s">
        <v>2676</v>
      </c>
      <c r="B2240" s="19" t="s">
        <v>245</v>
      </c>
      <c r="C2240" s="19" t="s">
        <v>51</v>
      </c>
      <c r="D2240" s="17" t="s">
        <v>14</v>
      </c>
      <c r="E2240" s="17" t="s">
        <v>128</v>
      </c>
      <c r="F2240" s="19" t="s">
        <v>571</v>
      </c>
      <c r="G2240" s="17" t="s">
        <v>2671</v>
      </c>
      <c r="H2240" s="4"/>
      <c r="I2240" s="4"/>
      <c r="J2240" s="17" t="s">
        <v>2677</v>
      </c>
      <c r="K2240" s="17" t="s">
        <v>794</v>
      </c>
      <c r="L2240" s="10"/>
      <c r="M2240" s="8">
        <f t="shared" si="78"/>
        <v>10</v>
      </c>
      <c r="N2240" s="8">
        <f t="shared" si="79"/>
        <v>10.809999999999999</v>
      </c>
    </row>
    <row r="2241" spans="1:14" x14ac:dyDescent="0.2">
      <c r="A2241" s="18"/>
      <c r="B2241" s="18"/>
      <c r="C2241" s="18"/>
      <c r="D2241" s="18"/>
      <c r="E2241" s="18"/>
      <c r="F2241" s="18"/>
      <c r="G2241" s="18"/>
      <c r="H2241" s="6"/>
      <c r="I2241" s="6"/>
      <c r="J2241" s="18"/>
      <c r="K2241" s="18"/>
      <c r="L2241" s="11"/>
      <c r="M2241" s="8">
        <f t="shared" si="78"/>
        <v>10</v>
      </c>
      <c r="N2241" s="8">
        <f t="shared" si="79"/>
        <v>10.809999999999999</v>
      </c>
    </row>
    <row r="2242" spans="1:14" x14ac:dyDescent="0.2">
      <c r="A2242" s="19" t="s">
        <v>2678</v>
      </c>
      <c r="B2242" s="19" t="s">
        <v>112</v>
      </c>
      <c r="C2242" s="19" t="s">
        <v>15</v>
      </c>
      <c r="D2242" s="17" t="s">
        <v>14</v>
      </c>
      <c r="E2242" s="17" t="s">
        <v>57</v>
      </c>
      <c r="F2242" s="19" t="s">
        <v>148</v>
      </c>
      <c r="G2242" s="17" t="s">
        <v>2671</v>
      </c>
      <c r="H2242" s="4"/>
      <c r="I2242" s="4"/>
      <c r="J2242" s="4"/>
      <c r="K2242" s="17" t="s">
        <v>2679</v>
      </c>
      <c r="L2242" s="10"/>
      <c r="M2242" s="8">
        <f t="shared" si="78"/>
        <v>10</v>
      </c>
      <c r="N2242" s="8">
        <f t="shared" si="79"/>
        <v>10.809999999999999</v>
      </c>
    </row>
    <row r="2243" spans="1:14" x14ac:dyDescent="0.2">
      <c r="A2243" s="18"/>
      <c r="B2243" s="18"/>
      <c r="C2243" s="18"/>
      <c r="D2243" s="18"/>
      <c r="E2243" s="18"/>
      <c r="F2243" s="18"/>
      <c r="G2243" s="18"/>
      <c r="H2243" s="6"/>
      <c r="I2243" s="6"/>
      <c r="J2243" s="6"/>
      <c r="K2243" s="18"/>
      <c r="L2243" s="11"/>
      <c r="M2243" s="8">
        <f t="shared" si="78"/>
        <v>10</v>
      </c>
      <c r="N2243" s="8">
        <f t="shared" si="79"/>
        <v>10.809999999999999</v>
      </c>
    </row>
    <row r="2244" spans="1:14" x14ac:dyDescent="0.2">
      <c r="A2244" s="19" t="s">
        <v>2680</v>
      </c>
      <c r="B2244" s="19" t="s">
        <v>90</v>
      </c>
      <c r="C2244" s="19" t="s">
        <v>245</v>
      </c>
      <c r="D2244" s="17" t="s">
        <v>37</v>
      </c>
      <c r="E2244" s="17" t="s">
        <v>18</v>
      </c>
      <c r="F2244" s="19" t="s">
        <v>176</v>
      </c>
      <c r="G2244" s="17" t="s">
        <v>2671</v>
      </c>
      <c r="H2244" s="4"/>
      <c r="I2244" s="4"/>
      <c r="J2244" s="17" t="s">
        <v>2681</v>
      </c>
      <c r="K2244" s="17" t="s">
        <v>2682</v>
      </c>
      <c r="L2244" s="10"/>
      <c r="M2244" s="8">
        <f t="shared" si="78"/>
        <v>10</v>
      </c>
      <c r="N2244" s="8">
        <f t="shared" si="79"/>
        <v>10.809999999999999</v>
      </c>
    </row>
    <row r="2245" spans="1:14" x14ac:dyDescent="0.2">
      <c r="A2245" s="18"/>
      <c r="B2245" s="18"/>
      <c r="C2245" s="18"/>
      <c r="D2245" s="18"/>
      <c r="E2245" s="18"/>
      <c r="F2245" s="18"/>
      <c r="G2245" s="18"/>
      <c r="H2245" s="6"/>
      <c r="I2245" s="6"/>
      <c r="J2245" s="18"/>
      <c r="K2245" s="18"/>
      <c r="L2245" s="11"/>
      <c r="M2245" s="8">
        <f t="shared" si="78"/>
        <v>10</v>
      </c>
      <c r="N2245" s="8">
        <f t="shared" si="79"/>
        <v>10.809999999999999</v>
      </c>
    </row>
    <row r="2246" spans="1:14" x14ac:dyDescent="0.2">
      <c r="A2246" s="19" t="s">
        <v>2683</v>
      </c>
      <c r="B2246" s="19" t="s">
        <v>264</v>
      </c>
      <c r="C2246" s="19" t="s">
        <v>51</v>
      </c>
      <c r="D2246" s="17" t="s">
        <v>26</v>
      </c>
      <c r="E2246" s="17" t="s">
        <v>18</v>
      </c>
      <c r="F2246" s="19" t="s">
        <v>176</v>
      </c>
      <c r="G2246" s="17" t="s">
        <v>2671</v>
      </c>
      <c r="H2246" s="4"/>
      <c r="I2246" s="4"/>
      <c r="J2246" s="17" t="s">
        <v>338</v>
      </c>
      <c r="K2246" s="17" t="s">
        <v>2682</v>
      </c>
      <c r="L2246" s="10"/>
      <c r="M2246" s="8">
        <f t="shared" si="78"/>
        <v>10</v>
      </c>
      <c r="N2246" s="8">
        <f t="shared" si="79"/>
        <v>10.809999999999999</v>
      </c>
    </row>
    <row r="2247" spans="1:14" x14ac:dyDescent="0.2">
      <c r="A2247" s="18"/>
      <c r="B2247" s="18"/>
      <c r="C2247" s="18"/>
      <c r="D2247" s="18"/>
      <c r="E2247" s="18"/>
      <c r="F2247" s="18"/>
      <c r="G2247" s="18"/>
      <c r="H2247" s="6"/>
      <c r="I2247" s="6"/>
      <c r="J2247" s="18"/>
      <c r="K2247" s="18"/>
      <c r="L2247" s="11"/>
      <c r="M2247" s="8">
        <f t="shared" si="78"/>
        <v>10</v>
      </c>
      <c r="N2247" s="8">
        <f t="shared" si="79"/>
        <v>10.809999999999999</v>
      </c>
    </row>
    <row r="2248" spans="1:14" ht="22.5" x14ac:dyDescent="0.2">
      <c r="A2248" s="1" t="s">
        <v>2684</v>
      </c>
      <c r="B2248" s="1" t="s">
        <v>1214</v>
      </c>
      <c r="C2248" s="1" t="s">
        <v>217</v>
      </c>
      <c r="D2248" s="2" t="s">
        <v>26</v>
      </c>
      <c r="E2248" s="2" t="s">
        <v>18</v>
      </c>
      <c r="F2248" s="1" t="s">
        <v>52</v>
      </c>
      <c r="G2248" s="2" t="s">
        <v>2671</v>
      </c>
      <c r="H2248" s="4"/>
      <c r="I2248" s="2" t="s">
        <v>2685</v>
      </c>
      <c r="J2248" s="2" t="s">
        <v>346</v>
      </c>
      <c r="K2248" s="2" t="s">
        <v>94</v>
      </c>
      <c r="L2248" s="1"/>
      <c r="M2248" s="8">
        <f t="shared" si="78"/>
        <v>10</v>
      </c>
      <c r="N2248" s="8">
        <f t="shared" si="79"/>
        <v>10.809999999999999</v>
      </c>
    </row>
    <row r="2249" spans="1:14" ht="22.5" x14ac:dyDescent="0.2">
      <c r="A2249" s="1" t="s">
        <v>2686</v>
      </c>
      <c r="B2249" s="1" t="s">
        <v>1214</v>
      </c>
      <c r="C2249" s="1" t="s">
        <v>217</v>
      </c>
      <c r="D2249" s="2" t="s">
        <v>26</v>
      </c>
      <c r="E2249" s="2" t="s">
        <v>18</v>
      </c>
      <c r="F2249" s="1" t="s">
        <v>52</v>
      </c>
      <c r="G2249" s="2" t="s">
        <v>2671</v>
      </c>
      <c r="H2249" s="5"/>
      <c r="I2249" s="2" t="s">
        <v>2685</v>
      </c>
      <c r="J2249" s="2" t="s">
        <v>346</v>
      </c>
      <c r="K2249" s="2" t="s">
        <v>94</v>
      </c>
      <c r="L2249" s="1"/>
      <c r="M2249" s="8">
        <f t="shared" si="78"/>
        <v>10</v>
      </c>
      <c r="N2249" s="8">
        <f t="shared" si="79"/>
        <v>10.809999999999999</v>
      </c>
    </row>
    <row r="2250" spans="1:14" x14ac:dyDescent="0.2">
      <c r="A2250" s="1" t="s">
        <v>2687</v>
      </c>
      <c r="B2250" s="1" t="s">
        <v>33</v>
      </c>
      <c r="C2250" s="1" t="s">
        <v>305</v>
      </c>
      <c r="D2250" s="2" t="s">
        <v>17</v>
      </c>
      <c r="E2250" s="2" t="s">
        <v>18</v>
      </c>
      <c r="F2250" s="5"/>
      <c r="G2250" s="2" t="s">
        <v>2671</v>
      </c>
      <c r="H2250" s="5"/>
      <c r="I2250" s="2" t="s">
        <v>1068</v>
      </c>
      <c r="J2250" s="5"/>
      <c r="K2250" s="5"/>
      <c r="L2250" s="1"/>
      <c r="M2250" s="8">
        <f t="shared" si="78"/>
        <v>10</v>
      </c>
      <c r="N2250" s="8">
        <f t="shared" si="79"/>
        <v>10.809999999999999</v>
      </c>
    </row>
    <row r="2251" spans="1:14" x14ac:dyDescent="0.2">
      <c r="A2251" s="19" t="s">
        <v>2688</v>
      </c>
      <c r="B2251" s="19" t="s">
        <v>16</v>
      </c>
      <c r="C2251" s="19" t="s">
        <v>66</v>
      </c>
      <c r="D2251" s="17" t="s">
        <v>65</v>
      </c>
      <c r="E2251" s="17" t="s">
        <v>18</v>
      </c>
      <c r="F2251" s="19" t="s">
        <v>164</v>
      </c>
      <c r="G2251" s="17" t="s">
        <v>2689</v>
      </c>
      <c r="H2251" s="4"/>
      <c r="I2251" s="17" t="s">
        <v>2690</v>
      </c>
      <c r="J2251" s="17" t="s">
        <v>2691</v>
      </c>
      <c r="K2251" s="4"/>
      <c r="L2251" s="19"/>
      <c r="M2251" s="8">
        <f t="shared" si="78"/>
        <v>10</v>
      </c>
      <c r="N2251" s="8">
        <f t="shared" si="79"/>
        <v>10.809999999999999</v>
      </c>
    </row>
    <row r="2252" spans="1:14" x14ac:dyDescent="0.2">
      <c r="A2252" s="18"/>
      <c r="B2252" s="18"/>
      <c r="C2252" s="18"/>
      <c r="D2252" s="18"/>
      <c r="E2252" s="18"/>
      <c r="F2252" s="18"/>
      <c r="G2252" s="18"/>
      <c r="H2252" s="6"/>
      <c r="I2252" s="18"/>
      <c r="J2252" s="18"/>
      <c r="K2252" s="6"/>
      <c r="L2252" s="20"/>
      <c r="M2252" s="8">
        <f t="shared" si="78"/>
        <v>10</v>
      </c>
      <c r="N2252" s="8">
        <f t="shared" si="79"/>
        <v>10.809999999999999</v>
      </c>
    </row>
    <row r="2253" spans="1:14" x14ac:dyDescent="0.2">
      <c r="A2253" s="19" t="s">
        <v>2692</v>
      </c>
      <c r="B2253" s="19" t="s">
        <v>15</v>
      </c>
      <c r="C2253" s="19" t="s">
        <v>16</v>
      </c>
      <c r="D2253" s="17" t="s">
        <v>14</v>
      </c>
      <c r="E2253" s="17" t="s">
        <v>2693</v>
      </c>
      <c r="F2253" s="19" t="s">
        <v>67</v>
      </c>
      <c r="G2253" s="17" t="s">
        <v>2694</v>
      </c>
      <c r="H2253" s="4"/>
      <c r="I2253" s="17" t="s">
        <v>2695</v>
      </c>
      <c r="J2253" s="17" t="s">
        <v>329</v>
      </c>
      <c r="K2253" s="17" t="s">
        <v>475</v>
      </c>
      <c r="L2253" s="19"/>
      <c r="M2253" s="8">
        <f t="shared" si="78"/>
        <v>10</v>
      </c>
      <c r="N2253" s="8">
        <f t="shared" si="79"/>
        <v>10.809999999999999</v>
      </c>
    </row>
    <row r="2254" spans="1:14" x14ac:dyDescent="0.2">
      <c r="A2254" s="18"/>
      <c r="B2254" s="18"/>
      <c r="C2254" s="18"/>
      <c r="D2254" s="18"/>
      <c r="E2254" s="18"/>
      <c r="F2254" s="18"/>
      <c r="G2254" s="18"/>
      <c r="H2254" s="6"/>
      <c r="I2254" s="18"/>
      <c r="J2254" s="18"/>
      <c r="K2254" s="18"/>
      <c r="L2254" s="20"/>
      <c r="M2254" s="8">
        <f t="shared" si="78"/>
        <v>10</v>
      </c>
      <c r="N2254" s="8">
        <f t="shared" si="79"/>
        <v>10.809999999999999</v>
      </c>
    </row>
    <row r="2255" spans="1:14" ht="22.5" x14ac:dyDescent="0.2">
      <c r="A2255" s="1" t="s">
        <v>2696</v>
      </c>
      <c r="B2255" s="1" t="s">
        <v>33</v>
      </c>
      <c r="C2255" s="1" t="s">
        <v>305</v>
      </c>
      <c r="D2255" s="2" t="s">
        <v>65</v>
      </c>
      <c r="E2255" s="2" t="s">
        <v>18</v>
      </c>
      <c r="F2255" s="5"/>
      <c r="G2255" s="2" t="s">
        <v>2694</v>
      </c>
      <c r="H2255" s="5"/>
      <c r="I2255" s="2" t="s">
        <v>2697</v>
      </c>
      <c r="J2255" s="5"/>
      <c r="K2255" s="5"/>
      <c r="L2255" s="1"/>
      <c r="M2255" s="8">
        <f t="shared" si="78"/>
        <v>10</v>
      </c>
      <c r="N2255" s="8">
        <f t="shared" si="79"/>
        <v>10.809999999999999</v>
      </c>
    </row>
    <row r="2256" spans="1:14" x14ac:dyDescent="0.2">
      <c r="A2256" s="19" t="s">
        <v>2698</v>
      </c>
      <c r="B2256" s="19" t="s">
        <v>23</v>
      </c>
      <c r="C2256" s="19" t="s">
        <v>32</v>
      </c>
      <c r="D2256" s="17" t="s">
        <v>37</v>
      </c>
      <c r="E2256" s="17" t="s">
        <v>325</v>
      </c>
      <c r="F2256" s="19" t="s">
        <v>151</v>
      </c>
      <c r="G2256" s="17" t="s">
        <v>2694</v>
      </c>
      <c r="H2256" s="4"/>
      <c r="I2256" s="17" t="s">
        <v>2699</v>
      </c>
      <c r="J2256" s="4"/>
      <c r="K2256" s="4"/>
      <c r="L2256" s="19"/>
      <c r="M2256" s="8">
        <f t="shared" si="78"/>
        <v>10</v>
      </c>
      <c r="N2256" s="8">
        <f t="shared" si="79"/>
        <v>10.809999999999999</v>
      </c>
    </row>
    <row r="2257" spans="1:14" x14ac:dyDescent="0.2">
      <c r="A2257" s="18"/>
      <c r="B2257" s="18"/>
      <c r="C2257" s="18"/>
      <c r="D2257" s="18"/>
      <c r="E2257" s="18"/>
      <c r="F2257" s="18"/>
      <c r="G2257" s="18"/>
      <c r="H2257" s="6"/>
      <c r="I2257" s="18"/>
      <c r="J2257" s="6"/>
      <c r="K2257" s="6"/>
      <c r="L2257" s="20"/>
      <c r="M2257" s="8">
        <f t="shared" si="78"/>
        <v>10</v>
      </c>
      <c r="N2257" s="8">
        <f t="shared" si="79"/>
        <v>10.809999999999999</v>
      </c>
    </row>
    <row r="2258" spans="1:14" ht="22.5" x14ac:dyDescent="0.2">
      <c r="A2258" s="1" t="s">
        <v>2700</v>
      </c>
      <c r="B2258" s="1" t="s">
        <v>15</v>
      </c>
      <c r="C2258" s="1" t="s">
        <v>16</v>
      </c>
      <c r="D2258" s="2" t="s">
        <v>82</v>
      </c>
      <c r="E2258" s="2" t="s">
        <v>43</v>
      </c>
      <c r="F2258" s="5"/>
      <c r="G2258" s="2" t="s">
        <v>2694</v>
      </c>
      <c r="H2258" s="5"/>
      <c r="I2258" s="2" t="s">
        <v>2701</v>
      </c>
      <c r="J2258" s="5"/>
      <c r="K2258" s="5"/>
      <c r="L2258" s="1"/>
      <c r="M2258" s="8">
        <f t="shared" si="78"/>
        <v>10</v>
      </c>
      <c r="N2258" s="8">
        <f t="shared" si="79"/>
        <v>10.809999999999999</v>
      </c>
    </row>
    <row r="2259" spans="1:14" x14ac:dyDescent="0.2">
      <c r="A2259" s="19" t="s">
        <v>2702</v>
      </c>
      <c r="B2259" s="19" t="s">
        <v>83</v>
      </c>
      <c r="C2259" s="19" t="s">
        <v>280</v>
      </c>
      <c r="D2259" s="17" t="s">
        <v>26</v>
      </c>
      <c r="E2259" s="17" t="s">
        <v>18</v>
      </c>
      <c r="F2259" s="19" t="s">
        <v>113</v>
      </c>
      <c r="G2259" s="17" t="s">
        <v>2694</v>
      </c>
      <c r="H2259" s="4"/>
      <c r="I2259" s="17" t="s">
        <v>2703</v>
      </c>
      <c r="J2259" s="4"/>
      <c r="K2259" s="17" t="s">
        <v>475</v>
      </c>
      <c r="L2259" s="19"/>
      <c r="M2259" s="8">
        <f t="shared" si="78"/>
        <v>10</v>
      </c>
      <c r="N2259" s="8">
        <f t="shared" si="79"/>
        <v>10.809999999999999</v>
      </c>
    </row>
    <row r="2260" spans="1:14" x14ac:dyDescent="0.2">
      <c r="A2260" s="18"/>
      <c r="B2260" s="18"/>
      <c r="C2260" s="18"/>
      <c r="D2260" s="18"/>
      <c r="E2260" s="18"/>
      <c r="F2260" s="18"/>
      <c r="G2260" s="18"/>
      <c r="H2260" s="6"/>
      <c r="I2260" s="18"/>
      <c r="J2260" s="6"/>
      <c r="K2260" s="18"/>
      <c r="L2260" s="20"/>
      <c r="M2260" s="8">
        <f t="shared" si="78"/>
        <v>10</v>
      </c>
      <c r="N2260" s="8">
        <f t="shared" si="79"/>
        <v>10.809999999999999</v>
      </c>
    </row>
    <row r="2261" spans="1:14" x14ac:dyDescent="0.2">
      <c r="A2261" s="19" t="s">
        <v>2704</v>
      </c>
      <c r="B2261" s="19" t="s">
        <v>112</v>
      </c>
      <c r="C2261" s="19" t="s">
        <v>103</v>
      </c>
      <c r="D2261" s="17" t="s">
        <v>39</v>
      </c>
      <c r="E2261" s="17" t="s">
        <v>18</v>
      </c>
      <c r="F2261" s="19" t="s">
        <v>34</v>
      </c>
      <c r="G2261" s="17" t="s">
        <v>2694</v>
      </c>
      <c r="H2261" s="4"/>
      <c r="I2261" s="17" t="s">
        <v>2703</v>
      </c>
      <c r="J2261" s="17" t="s">
        <v>2705</v>
      </c>
      <c r="K2261" s="4"/>
      <c r="L2261" s="19"/>
      <c r="M2261" s="8">
        <f t="shared" si="78"/>
        <v>10</v>
      </c>
      <c r="N2261" s="8">
        <f t="shared" si="79"/>
        <v>10.809999999999999</v>
      </c>
    </row>
    <row r="2262" spans="1:14" x14ac:dyDescent="0.2">
      <c r="A2262" s="18"/>
      <c r="B2262" s="18"/>
      <c r="C2262" s="18"/>
      <c r="D2262" s="18"/>
      <c r="E2262" s="18"/>
      <c r="F2262" s="18"/>
      <c r="G2262" s="18"/>
      <c r="H2262" s="6"/>
      <c r="I2262" s="18"/>
      <c r="J2262" s="18"/>
      <c r="K2262" s="6"/>
      <c r="L2262" s="20"/>
      <c r="M2262" s="8">
        <f t="shared" si="78"/>
        <v>10</v>
      </c>
      <c r="N2262" s="8">
        <f t="shared" si="79"/>
        <v>10.809999999999999</v>
      </c>
    </row>
    <row r="2263" spans="1:14" x14ac:dyDescent="0.2">
      <c r="A2263" s="19" t="s">
        <v>2706</v>
      </c>
      <c r="B2263" s="19" t="s">
        <v>83</v>
      </c>
      <c r="C2263" s="19" t="s">
        <v>280</v>
      </c>
      <c r="D2263" s="17" t="s">
        <v>26</v>
      </c>
      <c r="E2263" s="17" t="s">
        <v>18</v>
      </c>
      <c r="F2263" s="19" t="s">
        <v>151</v>
      </c>
      <c r="G2263" s="17" t="s">
        <v>2694</v>
      </c>
      <c r="H2263" s="4"/>
      <c r="I2263" s="17" t="s">
        <v>2703</v>
      </c>
      <c r="J2263" s="17" t="s">
        <v>415</v>
      </c>
      <c r="K2263" s="17" t="s">
        <v>475</v>
      </c>
      <c r="L2263" s="19"/>
      <c r="M2263" s="8">
        <f t="shared" si="78"/>
        <v>10</v>
      </c>
      <c r="N2263" s="8">
        <f t="shared" si="79"/>
        <v>10.809999999999999</v>
      </c>
    </row>
    <row r="2264" spans="1:14" x14ac:dyDescent="0.2">
      <c r="A2264" s="18"/>
      <c r="B2264" s="18"/>
      <c r="C2264" s="18"/>
      <c r="D2264" s="18"/>
      <c r="E2264" s="18"/>
      <c r="F2264" s="18"/>
      <c r="G2264" s="18"/>
      <c r="H2264" s="6"/>
      <c r="I2264" s="18"/>
      <c r="J2264" s="18"/>
      <c r="K2264" s="18"/>
      <c r="L2264" s="20"/>
      <c r="M2264" s="8">
        <f t="shared" si="78"/>
        <v>10</v>
      </c>
      <c r="N2264" s="8">
        <f t="shared" si="79"/>
        <v>10.809999999999999</v>
      </c>
    </row>
    <row r="2265" spans="1:14" x14ac:dyDescent="0.2">
      <c r="A2265" s="1" t="s">
        <v>2707</v>
      </c>
      <c r="B2265" s="1" t="s">
        <v>124</v>
      </c>
      <c r="C2265" s="1" t="s">
        <v>33</v>
      </c>
      <c r="D2265" s="2" t="s">
        <v>26</v>
      </c>
      <c r="E2265" s="2" t="s">
        <v>18</v>
      </c>
      <c r="F2265" s="1" t="s">
        <v>202</v>
      </c>
      <c r="G2265" s="2" t="s">
        <v>2708</v>
      </c>
      <c r="H2265" s="5"/>
      <c r="I2265" s="2" t="s">
        <v>2709</v>
      </c>
      <c r="J2265" s="2" t="s">
        <v>415</v>
      </c>
      <c r="K2265" s="2" t="s">
        <v>475</v>
      </c>
      <c r="L2265" s="1"/>
      <c r="M2265" s="8">
        <f t="shared" si="78"/>
        <v>10</v>
      </c>
      <c r="N2265" s="8">
        <f t="shared" si="79"/>
        <v>10.809999999999999</v>
      </c>
    </row>
    <row r="2266" spans="1:14" x14ac:dyDescent="0.2">
      <c r="A2266" s="1" t="s">
        <v>2710</v>
      </c>
      <c r="B2266" s="1" t="s">
        <v>16</v>
      </c>
      <c r="C2266" s="1" t="s">
        <v>42</v>
      </c>
      <c r="D2266" s="2" t="s">
        <v>65</v>
      </c>
      <c r="E2266" s="2" t="s">
        <v>18</v>
      </c>
      <c r="F2266" s="1" t="s">
        <v>202</v>
      </c>
      <c r="G2266" s="2" t="s">
        <v>2708</v>
      </c>
      <c r="H2266" s="5"/>
      <c r="I2266" s="2" t="s">
        <v>2709</v>
      </c>
      <c r="J2266" s="2" t="s">
        <v>845</v>
      </c>
      <c r="K2266" s="2" t="s">
        <v>475</v>
      </c>
      <c r="L2266" s="1"/>
      <c r="M2266" s="8">
        <f t="shared" si="78"/>
        <v>10</v>
      </c>
      <c r="N2266" s="8">
        <f t="shared" si="79"/>
        <v>10.809999999999999</v>
      </c>
    </row>
    <row r="2267" spans="1:14" x14ac:dyDescent="0.2">
      <c r="A2267" s="1" t="s">
        <v>2711</v>
      </c>
      <c r="B2267" s="1" t="s">
        <v>38</v>
      </c>
      <c r="C2267" s="1" t="s">
        <v>83</v>
      </c>
      <c r="D2267" s="2" t="s">
        <v>17</v>
      </c>
      <c r="E2267" s="2" t="s">
        <v>325</v>
      </c>
      <c r="F2267" s="5"/>
      <c r="G2267" s="2" t="s">
        <v>2708</v>
      </c>
      <c r="H2267" s="5"/>
      <c r="I2267" s="2" t="s">
        <v>2712</v>
      </c>
      <c r="J2267" s="2" t="s">
        <v>2161</v>
      </c>
      <c r="K2267" s="5"/>
      <c r="L2267" s="1"/>
      <c r="M2267" s="8">
        <f t="shared" si="78"/>
        <v>10</v>
      </c>
      <c r="N2267" s="8">
        <f t="shared" si="79"/>
        <v>10.809999999999999</v>
      </c>
    </row>
    <row r="2268" spans="1:14" x14ac:dyDescent="0.2">
      <c r="A2268" s="1" t="s">
        <v>2713</v>
      </c>
      <c r="B2268" s="1" t="s">
        <v>33</v>
      </c>
      <c r="C2268" s="1" t="s">
        <v>61</v>
      </c>
      <c r="D2268" s="2" t="s">
        <v>65</v>
      </c>
      <c r="E2268" s="2" t="s">
        <v>18</v>
      </c>
      <c r="F2268" s="5"/>
      <c r="G2268" s="2" t="s">
        <v>2708</v>
      </c>
      <c r="H2268" s="5"/>
      <c r="I2268" s="2" t="s">
        <v>2714</v>
      </c>
      <c r="J2268" s="2" t="s">
        <v>654</v>
      </c>
      <c r="K2268" s="5"/>
      <c r="L2268" s="1"/>
      <c r="M2268" s="8">
        <f t="shared" si="78"/>
        <v>10</v>
      </c>
      <c r="N2268" s="8">
        <f t="shared" si="79"/>
        <v>10.809999999999999</v>
      </c>
    </row>
    <row r="2269" spans="1:14" x14ac:dyDescent="0.2">
      <c r="A2269" s="1" t="s">
        <v>2715</v>
      </c>
      <c r="B2269" s="1" t="s">
        <v>280</v>
      </c>
      <c r="C2269" s="1" t="s">
        <v>87</v>
      </c>
      <c r="D2269" s="2" t="s">
        <v>65</v>
      </c>
      <c r="E2269" s="2" t="s">
        <v>18</v>
      </c>
      <c r="F2269" s="5"/>
      <c r="G2269" s="2" t="s">
        <v>2708</v>
      </c>
      <c r="H2269" s="5"/>
      <c r="I2269" s="2" t="s">
        <v>2716</v>
      </c>
      <c r="J2269" s="2" t="s">
        <v>845</v>
      </c>
      <c r="K2269" s="5"/>
      <c r="L2269" s="1"/>
      <c r="M2269" s="8">
        <f t="shared" si="78"/>
        <v>10</v>
      </c>
      <c r="N2269" s="8">
        <f t="shared" si="79"/>
        <v>10.809999999999999</v>
      </c>
    </row>
    <row r="2270" spans="1:14" x14ac:dyDescent="0.2">
      <c r="A2270" s="19" t="s">
        <v>2717</v>
      </c>
      <c r="B2270" s="19" t="s">
        <v>38</v>
      </c>
      <c r="C2270" s="19" t="s">
        <v>83</v>
      </c>
      <c r="D2270" s="17" t="s">
        <v>31</v>
      </c>
      <c r="E2270" s="17" t="s">
        <v>18</v>
      </c>
      <c r="F2270" s="19" t="s">
        <v>125</v>
      </c>
      <c r="G2270" s="17" t="s">
        <v>2708</v>
      </c>
      <c r="H2270" s="4"/>
      <c r="I2270" s="17" t="s">
        <v>2718</v>
      </c>
      <c r="J2270" s="17" t="s">
        <v>654</v>
      </c>
      <c r="K2270" s="4"/>
      <c r="L2270" s="19"/>
      <c r="M2270" s="8">
        <f t="shared" si="78"/>
        <v>10</v>
      </c>
      <c r="N2270" s="8">
        <f t="shared" si="79"/>
        <v>10.809999999999999</v>
      </c>
    </row>
    <row r="2271" spans="1:14" x14ac:dyDescent="0.2">
      <c r="A2271" s="18"/>
      <c r="B2271" s="18"/>
      <c r="C2271" s="18"/>
      <c r="D2271" s="18"/>
      <c r="E2271" s="18"/>
      <c r="F2271" s="18"/>
      <c r="G2271" s="18"/>
      <c r="H2271" s="6"/>
      <c r="I2271" s="18"/>
      <c r="J2271" s="18"/>
      <c r="K2271" s="6"/>
      <c r="L2271" s="20"/>
      <c r="M2271" s="8">
        <f t="shared" si="78"/>
        <v>10</v>
      </c>
      <c r="N2271" s="8">
        <f t="shared" si="79"/>
        <v>10.809999999999999</v>
      </c>
    </row>
    <row r="2272" spans="1:14" x14ac:dyDescent="0.2">
      <c r="A2272" s="19" t="s">
        <v>2719</v>
      </c>
      <c r="B2272" s="19" t="s">
        <v>112</v>
      </c>
      <c r="C2272" s="19" t="s">
        <v>103</v>
      </c>
      <c r="D2272" s="17" t="s">
        <v>17</v>
      </c>
      <c r="E2272" s="17" t="s">
        <v>325</v>
      </c>
      <c r="F2272" s="19" t="s">
        <v>34</v>
      </c>
      <c r="G2272" s="17" t="s">
        <v>2720</v>
      </c>
      <c r="H2272" s="4"/>
      <c r="I2272" s="17" t="s">
        <v>2721</v>
      </c>
      <c r="J2272" s="17" t="s">
        <v>2161</v>
      </c>
      <c r="K2272" s="4"/>
      <c r="L2272" s="19"/>
      <c r="M2272" s="8">
        <f t="shared" si="78"/>
        <v>10</v>
      </c>
      <c r="N2272" s="8">
        <f t="shared" si="79"/>
        <v>10.809999999999999</v>
      </c>
    </row>
    <row r="2273" spans="1:14" x14ac:dyDescent="0.2">
      <c r="A2273" s="18"/>
      <c r="B2273" s="18"/>
      <c r="C2273" s="18"/>
      <c r="D2273" s="18"/>
      <c r="E2273" s="18"/>
      <c r="F2273" s="18"/>
      <c r="G2273" s="18"/>
      <c r="H2273" s="6"/>
      <c r="I2273" s="18"/>
      <c r="J2273" s="18"/>
      <c r="K2273" s="6"/>
      <c r="L2273" s="20"/>
      <c r="M2273" s="8">
        <f t="shared" ref="M2273:M2327" si="80">L2273*1.15+10</f>
        <v>10</v>
      </c>
      <c r="N2273" s="8">
        <f t="shared" ref="N2273:N2327" si="81">M2273*1.081</f>
        <v>10.809999999999999</v>
      </c>
    </row>
    <row r="2274" spans="1:14" x14ac:dyDescent="0.2">
      <c r="A2274" s="19" t="s">
        <v>2722</v>
      </c>
      <c r="B2274" s="19" t="s">
        <v>15</v>
      </c>
      <c r="C2274" s="19" t="s">
        <v>16</v>
      </c>
      <c r="D2274" s="17" t="s">
        <v>14</v>
      </c>
      <c r="E2274" s="17" t="s">
        <v>128</v>
      </c>
      <c r="F2274" s="19" t="s">
        <v>106</v>
      </c>
      <c r="G2274" s="17" t="s">
        <v>2720</v>
      </c>
      <c r="H2274" s="4"/>
      <c r="I2274" s="17" t="s">
        <v>2462</v>
      </c>
      <c r="J2274" s="17" t="s">
        <v>2723</v>
      </c>
      <c r="K2274" s="17" t="s">
        <v>2724</v>
      </c>
      <c r="L2274" s="19"/>
      <c r="M2274" s="8">
        <f t="shared" si="80"/>
        <v>10</v>
      </c>
      <c r="N2274" s="8">
        <f t="shared" si="81"/>
        <v>10.809999999999999</v>
      </c>
    </row>
    <row r="2275" spans="1:14" x14ac:dyDescent="0.2">
      <c r="A2275" s="18"/>
      <c r="B2275" s="18"/>
      <c r="C2275" s="18"/>
      <c r="D2275" s="18"/>
      <c r="E2275" s="18"/>
      <c r="F2275" s="18"/>
      <c r="G2275" s="18"/>
      <c r="H2275" s="6"/>
      <c r="I2275" s="18"/>
      <c r="J2275" s="18"/>
      <c r="K2275" s="18"/>
      <c r="L2275" s="20"/>
      <c r="M2275" s="8">
        <f t="shared" si="80"/>
        <v>10</v>
      </c>
      <c r="N2275" s="8">
        <f t="shared" si="81"/>
        <v>10.809999999999999</v>
      </c>
    </row>
    <row r="2276" spans="1:14" ht="22.5" x14ac:dyDescent="0.2">
      <c r="A2276" s="1" t="s">
        <v>2725</v>
      </c>
      <c r="B2276" s="1" t="s">
        <v>61</v>
      </c>
      <c r="C2276" s="1" t="s">
        <v>62</v>
      </c>
      <c r="D2276" s="2" t="s">
        <v>65</v>
      </c>
      <c r="E2276" s="2" t="s">
        <v>18</v>
      </c>
      <c r="F2276" s="5"/>
      <c r="G2276" s="2" t="s">
        <v>2720</v>
      </c>
      <c r="H2276" s="5"/>
      <c r="I2276" s="2" t="s">
        <v>2726</v>
      </c>
      <c r="J2276" s="5"/>
      <c r="K2276" s="5"/>
      <c r="L2276" s="1"/>
      <c r="M2276" s="8">
        <f t="shared" si="80"/>
        <v>10</v>
      </c>
      <c r="N2276" s="8">
        <f t="shared" si="81"/>
        <v>10.809999999999999</v>
      </c>
    </row>
    <row r="2277" spans="1:14" x14ac:dyDescent="0.2">
      <c r="A2277" s="19" t="s">
        <v>2727</v>
      </c>
      <c r="B2277" s="19" t="s">
        <v>23</v>
      </c>
      <c r="C2277" s="19" t="s">
        <v>32</v>
      </c>
      <c r="D2277" s="17" t="s">
        <v>31</v>
      </c>
      <c r="E2277" s="17" t="s">
        <v>18</v>
      </c>
      <c r="F2277" s="19" t="s">
        <v>148</v>
      </c>
      <c r="G2277" s="17" t="s">
        <v>2728</v>
      </c>
      <c r="H2277" s="4"/>
      <c r="I2277" s="17" t="s">
        <v>2462</v>
      </c>
      <c r="J2277" s="4"/>
      <c r="K2277" s="17" t="s">
        <v>81</v>
      </c>
      <c r="L2277" s="19"/>
      <c r="M2277" s="8">
        <f t="shared" si="80"/>
        <v>10</v>
      </c>
      <c r="N2277" s="8">
        <f t="shared" si="81"/>
        <v>10.809999999999999</v>
      </c>
    </row>
    <row r="2278" spans="1:14" x14ac:dyDescent="0.2">
      <c r="A2278" s="18"/>
      <c r="B2278" s="18"/>
      <c r="C2278" s="18"/>
      <c r="D2278" s="18"/>
      <c r="E2278" s="18"/>
      <c r="F2278" s="18"/>
      <c r="G2278" s="18"/>
      <c r="H2278" s="6"/>
      <c r="I2278" s="18"/>
      <c r="J2278" s="6"/>
      <c r="K2278" s="18"/>
      <c r="L2278" s="20"/>
      <c r="M2278" s="8">
        <f t="shared" si="80"/>
        <v>10</v>
      </c>
      <c r="N2278" s="8">
        <f t="shared" si="81"/>
        <v>10.809999999999999</v>
      </c>
    </row>
    <row r="2279" spans="1:14" ht="22.5" x14ac:dyDescent="0.2">
      <c r="A2279" s="1" t="s">
        <v>2729</v>
      </c>
      <c r="B2279" s="1" t="s">
        <v>280</v>
      </c>
      <c r="C2279" s="5"/>
      <c r="D2279" s="2" t="s">
        <v>89</v>
      </c>
      <c r="E2279" s="2" t="s">
        <v>18</v>
      </c>
      <c r="F2279" s="5"/>
      <c r="G2279" s="2" t="s">
        <v>2730</v>
      </c>
      <c r="H2279" s="5"/>
      <c r="I2279" s="2" t="s">
        <v>2731</v>
      </c>
      <c r="J2279" s="2" t="s">
        <v>2732</v>
      </c>
      <c r="K2279" s="5"/>
      <c r="L2279" s="1"/>
      <c r="M2279" s="8">
        <f t="shared" si="80"/>
        <v>10</v>
      </c>
      <c r="N2279" s="8">
        <f t="shared" si="81"/>
        <v>10.809999999999999</v>
      </c>
    </row>
    <row r="2280" spans="1:14" x14ac:dyDescent="0.2">
      <c r="A2280" s="19" t="s">
        <v>2733</v>
      </c>
      <c r="B2280" s="19" t="s">
        <v>32</v>
      </c>
      <c r="C2280" s="19" t="s">
        <v>33</v>
      </c>
      <c r="D2280" s="17" t="s">
        <v>31</v>
      </c>
      <c r="E2280" s="17" t="s">
        <v>18</v>
      </c>
      <c r="F2280" s="19" t="s">
        <v>255</v>
      </c>
      <c r="G2280" s="17" t="s">
        <v>2734</v>
      </c>
      <c r="H2280" s="4"/>
      <c r="I2280" s="17" t="s">
        <v>2735</v>
      </c>
      <c r="J2280" s="4"/>
      <c r="K2280" s="17" t="s">
        <v>2736</v>
      </c>
      <c r="L2280" s="19"/>
      <c r="M2280" s="8">
        <f t="shared" si="80"/>
        <v>10</v>
      </c>
      <c r="N2280" s="8">
        <f t="shared" si="81"/>
        <v>10.809999999999999</v>
      </c>
    </row>
    <row r="2281" spans="1:14" x14ac:dyDescent="0.2">
      <c r="A2281" s="18"/>
      <c r="B2281" s="18"/>
      <c r="C2281" s="18"/>
      <c r="D2281" s="18"/>
      <c r="E2281" s="18"/>
      <c r="F2281" s="18"/>
      <c r="G2281" s="18"/>
      <c r="H2281" s="6"/>
      <c r="I2281" s="18"/>
      <c r="J2281" s="6"/>
      <c r="K2281" s="18"/>
      <c r="L2281" s="20"/>
      <c r="M2281" s="8">
        <f t="shared" si="80"/>
        <v>10</v>
      </c>
      <c r="N2281" s="8">
        <f t="shared" si="81"/>
        <v>10.809999999999999</v>
      </c>
    </row>
    <row r="2282" spans="1:14" x14ac:dyDescent="0.2">
      <c r="A2282" s="19" t="s">
        <v>2737</v>
      </c>
      <c r="B2282" s="19" t="s">
        <v>61</v>
      </c>
      <c r="C2282" s="19" t="s">
        <v>62</v>
      </c>
      <c r="D2282" s="17" t="s">
        <v>26</v>
      </c>
      <c r="E2282" s="17" t="s">
        <v>18</v>
      </c>
      <c r="F2282" s="19" t="s">
        <v>148</v>
      </c>
      <c r="G2282" s="17" t="s">
        <v>2734</v>
      </c>
      <c r="H2282" s="4"/>
      <c r="I2282" s="17" t="s">
        <v>2735</v>
      </c>
      <c r="J2282" s="17" t="s">
        <v>329</v>
      </c>
      <c r="K2282" s="17" t="s">
        <v>2738</v>
      </c>
      <c r="L2282" s="19"/>
      <c r="M2282" s="8">
        <f t="shared" si="80"/>
        <v>10</v>
      </c>
      <c r="N2282" s="8">
        <f t="shared" si="81"/>
        <v>10.809999999999999</v>
      </c>
    </row>
    <row r="2283" spans="1:14" x14ac:dyDescent="0.2">
      <c r="A2283" s="18"/>
      <c r="B2283" s="18"/>
      <c r="C2283" s="18"/>
      <c r="D2283" s="18"/>
      <c r="E2283" s="18"/>
      <c r="F2283" s="18"/>
      <c r="G2283" s="18"/>
      <c r="H2283" s="6"/>
      <c r="I2283" s="18"/>
      <c r="J2283" s="18"/>
      <c r="K2283" s="18"/>
      <c r="L2283" s="20"/>
      <c r="M2283" s="8">
        <f t="shared" si="80"/>
        <v>10</v>
      </c>
      <c r="N2283" s="8">
        <f t="shared" si="81"/>
        <v>10.809999999999999</v>
      </c>
    </row>
    <row r="2284" spans="1:14" ht="22.5" x14ac:dyDescent="0.2">
      <c r="A2284" s="1" t="s">
        <v>2739</v>
      </c>
      <c r="B2284" s="1" t="s">
        <v>61</v>
      </c>
      <c r="C2284" s="1" t="s">
        <v>62</v>
      </c>
      <c r="D2284" s="2" t="s">
        <v>26</v>
      </c>
      <c r="E2284" s="2" t="s">
        <v>18</v>
      </c>
      <c r="F2284" s="1" t="s">
        <v>113</v>
      </c>
      <c r="G2284" s="2" t="s">
        <v>2734</v>
      </c>
      <c r="H2284" s="5"/>
      <c r="I2284" s="2" t="s">
        <v>2735</v>
      </c>
      <c r="J2284" s="2" t="s">
        <v>415</v>
      </c>
      <c r="K2284" s="2" t="s">
        <v>2740</v>
      </c>
      <c r="L2284" s="1"/>
      <c r="M2284" s="8">
        <f t="shared" si="80"/>
        <v>10</v>
      </c>
      <c r="N2284" s="8">
        <f t="shared" si="81"/>
        <v>10.809999999999999</v>
      </c>
    </row>
    <row r="2285" spans="1:14" x14ac:dyDescent="0.2">
      <c r="A2285" s="19" t="s">
        <v>2741</v>
      </c>
      <c r="B2285" s="19" t="s">
        <v>392</v>
      </c>
      <c r="C2285" s="19" t="s">
        <v>264</v>
      </c>
      <c r="D2285" s="17" t="s">
        <v>26</v>
      </c>
      <c r="E2285" s="17" t="s">
        <v>18</v>
      </c>
      <c r="F2285" s="19" t="s">
        <v>34</v>
      </c>
      <c r="G2285" s="17" t="s">
        <v>2734</v>
      </c>
      <c r="H2285" s="4"/>
      <c r="I2285" s="17" t="s">
        <v>2735</v>
      </c>
      <c r="J2285" s="17" t="s">
        <v>329</v>
      </c>
      <c r="K2285" s="17" t="s">
        <v>94</v>
      </c>
      <c r="L2285" s="19"/>
      <c r="M2285" s="8">
        <f t="shared" si="80"/>
        <v>10</v>
      </c>
      <c r="N2285" s="8">
        <f t="shared" si="81"/>
        <v>10.809999999999999</v>
      </c>
    </row>
    <row r="2286" spans="1:14" x14ac:dyDescent="0.2">
      <c r="A2286" s="18"/>
      <c r="B2286" s="18"/>
      <c r="C2286" s="18"/>
      <c r="D2286" s="18"/>
      <c r="E2286" s="18"/>
      <c r="F2286" s="18"/>
      <c r="G2286" s="18"/>
      <c r="H2286" s="6"/>
      <c r="I2286" s="18"/>
      <c r="J2286" s="18"/>
      <c r="K2286" s="18"/>
      <c r="L2286" s="20"/>
      <c r="M2286" s="8">
        <f t="shared" si="80"/>
        <v>10</v>
      </c>
      <c r="N2286" s="8">
        <f t="shared" si="81"/>
        <v>10.809999999999999</v>
      </c>
    </row>
    <row r="2287" spans="1:14" ht="22.5" x14ac:dyDescent="0.2">
      <c r="A2287" s="1" t="s">
        <v>2742</v>
      </c>
      <c r="B2287" s="1" t="s">
        <v>16</v>
      </c>
      <c r="C2287" s="1" t="s">
        <v>90</v>
      </c>
      <c r="D2287" s="2" t="s">
        <v>26</v>
      </c>
      <c r="E2287" s="2" t="s">
        <v>18</v>
      </c>
      <c r="F2287" s="1" t="s">
        <v>52</v>
      </c>
      <c r="G2287" s="2" t="s">
        <v>2734</v>
      </c>
      <c r="H2287" s="5"/>
      <c r="I2287" s="2" t="s">
        <v>2735</v>
      </c>
      <c r="J2287" s="2" t="s">
        <v>329</v>
      </c>
      <c r="K2287" s="2" t="s">
        <v>2743</v>
      </c>
      <c r="L2287" s="1"/>
      <c r="M2287" s="8">
        <f t="shared" si="80"/>
        <v>10</v>
      </c>
      <c r="N2287" s="8">
        <f t="shared" si="81"/>
        <v>10.809999999999999</v>
      </c>
    </row>
    <row r="2288" spans="1:14" x14ac:dyDescent="0.2">
      <c r="A2288" s="19" t="s">
        <v>2744</v>
      </c>
      <c r="B2288" s="19" t="s">
        <v>16</v>
      </c>
      <c r="C2288" s="19" t="s">
        <v>90</v>
      </c>
      <c r="D2288" s="17" t="s">
        <v>26</v>
      </c>
      <c r="E2288" s="17" t="s">
        <v>18</v>
      </c>
      <c r="F2288" s="19" t="s">
        <v>52</v>
      </c>
      <c r="G2288" s="17" t="s">
        <v>2734</v>
      </c>
      <c r="H2288" s="4"/>
      <c r="I2288" s="17" t="s">
        <v>2735</v>
      </c>
      <c r="J2288" s="17" t="s">
        <v>329</v>
      </c>
      <c r="K2288" s="17" t="s">
        <v>2743</v>
      </c>
      <c r="L2288" s="19"/>
      <c r="M2288" s="8">
        <f t="shared" si="80"/>
        <v>10</v>
      </c>
      <c r="N2288" s="8">
        <f t="shared" si="81"/>
        <v>10.809999999999999</v>
      </c>
    </row>
    <row r="2289" spans="1:14" x14ac:dyDescent="0.2">
      <c r="A2289" s="18"/>
      <c r="B2289" s="18"/>
      <c r="C2289" s="18"/>
      <c r="D2289" s="18"/>
      <c r="E2289" s="18"/>
      <c r="F2289" s="18"/>
      <c r="G2289" s="18"/>
      <c r="H2289" s="6"/>
      <c r="I2289" s="18"/>
      <c r="J2289" s="18"/>
      <c r="K2289" s="18"/>
      <c r="L2289" s="20"/>
      <c r="M2289" s="8">
        <f t="shared" si="80"/>
        <v>10</v>
      </c>
      <c r="N2289" s="8">
        <f t="shared" si="81"/>
        <v>10.809999999999999</v>
      </c>
    </row>
    <row r="2290" spans="1:14" x14ac:dyDescent="0.2">
      <c r="A2290" s="19" t="s">
        <v>2745</v>
      </c>
      <c r="B2290" s="19" t="s">
        <v>16</v>
      </c>
      <c r="C2290" s="19" t="s">
        <v>90</v>
      </c>
      <c r="D2290" s="17" t="s">
        <v>26</v>
      </c>
      <c r="E2290" s="17" t="s">
        <v>18</v>
      </c>
      <c r="F2290" s="19" t="s">
        <v>164</v>
      </c>
      <c r="G2290" s="17" t="s">
        <v>2734</v>
      </c>
      <c r="H2290" s="4"/>
      <c r="I2290" s="17" t="s">
        <v>2735</v>
      </c>
      <c r="J2290" s="17" t="s">
        <v>415</v>
      </c>
      <c r="K2290" s="17" t="s">
        <v>2548</v>
      </c>
      <c r="L2290" s="19"/>
      <c r="M2290" s="8">
        <f t="shared" si="80"/>
        <v>10</v>
      </c>
      <c r="N2290" s="8">
        <f t="shared" si="81"/>
        <v>10.809999999999999</v>
      </c>
    </row>
    <row r="2291" spans="1:14" x14ac:dyDescent="0.2">
      <c r="A2291" s="18"/>
      <c r="B2291" s="18"/>
      <c r="C2291" s="18"/>
      <c r="D2291" s="18"/>
      <c r="E2291" s="18"/>
      <c r="F2291" s="18"/>
      <c r="G2291" s="18"/>
      <c r="H2291" s="6"/>
      <c r="I2291" s="18"/>
      <c r="J2291" s="18"/>
      <c r="K2291" s="18"/>
      <c r="L2291" s="20"/>
      <c r="M2291" s="8">
        <f t="shared" si="80"/>
        <v>10</v>
      </c>
      <c r="N2291" s="8">
        <f t="shared" si="81"/>
        <v>10.809999999999999</v>
      </c>
    </row>
    <row r="2292" spans="1:14" x14ac:dyDescent="0.2">
      <c r="A2292" s="19" t="s">
        <v>2746</v>
      </c>
      <c r="B2292" s="19" t="s">
        <v>16</v>
      </c>
      <c r="C2292" s="19" t="s">
        <v>90</v>
      </c>
      <c r="D2292" s="17" t="s">
        <v>26</v>
      </c>
      <c r="E2292" s="17" t="s">
        <v>18</v>
      </c>
      <c r="F2292" s="19" t="s">
        <v>164</v>
      </c>
      <c r="G2292" s="17" t="s">
        <v>2734</v>
      </c>
      <c r="H2292" s="4"/>
      <c r="I2292" s="17" t="s">
        <v>2735</v>
      </c>
      <c r="J2292" s="17" t="s">
        <v>415</v>
      </c>
      <c r="K2292" s="17" t="s">
        <v>2548</v>
      </c>
      <c r="L2292" s="19"/>
      <c r="M2292" s="8">
        <f t="shared" si="80"/>
        <v>10</v>
      </c>
      <c r="N2292" s="8">
        <f t="shared" si="81"/>
        <v>10.809999999999999</v>
      </c>
    </row>
    <row r="2293" spans="1:14" x14ac:dyDescent="0.2">
      <c r="A2293" s="18"/>
      <c r="B2293" s="18"/>
      <c r="C2293" s="18"/>
      <c r="D2293" s="18"/>
      <c r="E2293" s="18"/>
      <c r="F2293" s="18"/>
      <c r="G2293" s="18"/>
      <c r="H2293" s="6"/>
      <c r="I2293" s="18"/>
      <c r="J2293" s="18"/>
      <c r="K2293" s="18"/>
      <c r="L2293" s="20"/>
      <c r="M2293" s="8">
        <f t="shared" si="80"/>
        <v>10</v>
      </c>
      <c r="N2293" s="8">
        <f t="shared" si="81"/>
        <v>10.809999999999999</v>
      </c>
    </row>
    <row r="2294" spans="1:14" x14ac:dyDescent="0.2">
      <c r="A2294" s="1" t="s">
        <v>2747</v>
      </c>
      <c r="B2294" s="1" t="s">
        <v>33</v>
      </c>
      <c r="C2294" s="1" t="s">
        <v>305</v>
      </c>
      <c r="D2294" s="2" t="s">
        <v>26</v>
      </c>
      <c r="E2294" s="2" t="s">
        <v>325</v>
      </c>
      <c r="F2294" s="1" t="s">
        <v>164</v>
      </c>
      <c r="G2294" s="2" t="s">
        <v>2734</v>
      </c>
      <c r="H2294" s="5"/>
      <c r="I2294" s="2" t="s">
        <v>2748</v>
      </c>
      <c r="J2294" s="2" t="s">
        <v>2749</v>
      </c>
      <c r="K2294" s="2" t="s">
        <v>1303</v>
      </c>
      <c r="L2294" s="1"/>
      <c r="M2294" s="8">
        <f t="shared" si="80"/>
        <v>10</v>
      </c>
      <c r="N2294" s="8">
        <f t="shared" si="81"/>
        <v>10.809999999999999</v>
      </c>
    </row>
    <row r="2295" spans="1:14" x14ac:dyDescent="0.2">
      <c r="A2295" s="19" t="s">
        <v>2750</v>
      </c>
      <c r="B2295" s="19" t="s">
        <v>38</v>
      </c>
      <c r="C2295" s="19" t="s">
        <v>83</v>
      </c>
      <c r="D2295" s="17" t="s">
        <v>26</v>
      </c>
      <c r="E2295" s="17" t="s">
        <v>18</v>
      </c>
      <c r="F2295" s="19" t="s">
        <v>176</v>
      </c>
      <c r="G2295" s="17" t="s">
        <v>2734</v>
      </c>
      <c r="H2295" s="4"/>
      <c r="I2295" s="17" t="s">
        <v>2748</v>
      </c>
      <c r="J2295" s="17" t="s">
        <v>415</v>
      </c>
      <c r="K2295" s="4"/>
      <c r="L2295" s="19"/>
      <c r="M2295" s="8">
        <f t="shared" si="80"/>
        <v>10</v>
      </c>
      <c r="N2295" s="8">
        <f t="shared" si="81"/>
        <v>10.809999999999999</v>
      </c>
    </row>
    <row r="2296" spans="1:14" x14ac:dyDescent="0.2">
      <c r="A2296" s="18"/>
      <c r="B2296" s="18"/>
      <c r="C2296" s="18"/>
      <c r="D2296" s="18"/>
      <c r="E2296" s="18"/>
      <c r="F2296" s="18"/>
      <c r="G2296" s="18"/>
      <c r="H2296" s="6"/>
      <c r="I2296" s="18"/>
      <c r="J2296" s="18"/>
      <c r="K2296" s="6"/>
      <c r="L2296" s="20"/>
      <c r="M2296" s="8">
        <f t="shared" si="80"/>
        <v>10</v>
      </c>
      <c r="N2296" s="8">
        <f t="shared" si="81"/>
        <v>10.809999999999999</v>
      </c>
    </row>
    <row r="2297" spans="1:14" x14ac:dyDescent="0.2">
      <c r="A2297" s="19" t="s">
        <v>2751</v>
      </c>
      <c r="B2297" s="19" t="s">
        <v>33</v>
      </c>
      <c r="C2297" s="19" t="s">
        <v>305</v>
      </c>
      <c r="D2297" s="17" t="s">
        <v>26</v>
      </c>
      <c r="E2297" s="17" t="s">
        <v>18</v>
      </c>
      <c r="F2297" s="19" t="s">
        <v>34</v>
      </c>
      <c r="G2297" s="17" t="s">
        <v>2734</v>
      </c>
      <c r="H2297" s="4"/>
      <c r="I2297" s="17" t="s">
        <v>2752</v>
      </c>
      <c r="J2297" s="17" t="s">
        <v>329</v>
      </c>
      <c r="K2297" s="17" t="s">
        <v>726</v>
      </c>
      <c r="L2297" s="19"/>
      <c r="M2297" s="8">
        <f t="shared" si="80"/>
        <v>10</v>
      </c>
      <c r="N2297" s="8">
        <f t="shared" si="81"/>
        <v>10.809999999999999</v>
      </c>
    </row>
    <row r="2298" spans="1:14" x14ac:dyDescent="0.2">
      <c r="A2298" s="18"/>
      <c r="B2298" s="18"/>
      <c r="C2298" s="18"/>
      <c r="D2298" s="18"/>
      <c r="E2298" s="18"/>
      <c r="F2298" s="18"/>
      <c r="G2298" s="18"/>
      <c r="H2298" s="6"/>
      <c r="I2298" s="18"/>
      <c r="J2298" s="18"/>
      <c r="K2298" s="18"/>
      <c r="L2298" s="20"/>
      <c r="M2298" s="8">
        <f t="shared" si="80"/>
        <v>10</v>
      </c>
      <c r="N2298" s="8">
        <f t="shared" si="81"/>
        <v>10.809999999999999</v>
      </c>
    </row>
    <row r="2299" spans="1:14" x14ac:dyDescent="0.2">
      <c r="A2299" s="19" t="s">
        <v>2753</v>
      </c>
      <c r="B2299" s="19" t="s">
        <v>33</v>
      </c>
      <c r="C2299" s="19" t="s">
        <v>305</v>
      </c>
      <c r="D2299" s="17" t="s">
        <v>26</v>
      </c>
      <c r="E2299" s="17" t="s">
        <v>18</v>
      </c>
      <c r="F2299" s="19" t="s">
        <v>34</v>
      </c>
      <c r="G2299" s="17" t="s">
        <v>2734</v>
      </c>
      <c r="H2299" s="4"/>
      <c r="I2299" s="17" t="s">
        <v>2752</v>
      </c>
      <c r="J2299" s="17" t="s">
        <v>329</v>
      </c>
      <c r="K2299" s="17" t="s">
        <v>726</v>
      </c>
      <c r="L2299" s="19"/>
      <c r="M2299" s="8">
        <f t="shared" si="80"/>
        <v>10</v>
      </c>
      <c r="N2299" s="8">
        <f t="shared" si="81"/>
        <v>10.809999999999999</v>
      </c>
    </row>
    <row r="2300" spans="1:14" x14ac:dyDescent="0.2">
      <c r="A2300" s="18"/>
      <c r="B2300" s="18"/>
      <c r="C2300" s="18"/>
      <c r="D2300" s="18"/>
      <c r="E2300" s="18"/>
      <c r="F2300" s="18"/>
      <c r="G2300" s="18"/>
      <c r="H2300" s="6"/>
      <c r="I2300" s="18"/>
      <c r="J2300" s="18"/>
      <c r="K2300" s="18"/>
      <c r="L2300" s="20"/>
      <c r="M2300" s="8">
        <f t="shared" si="80"/>
        <v>10</v>
      </c>
      <c r="N2300" s="8">
        <f t="shared" si="81"/>
        <v>10.809999999999999</v>
      </c>
    </row>
    <row r="2301" spans="1:14" x14ac:dyDescent="0.2">
      <c r="A2301" s="19" t="s">
        <v>2754</v>
      </c>
      <c r="B2301" s="19" t="s">
        <v>33</v>
      </c>
      <c r="C2301" s="19" t="s">
        <v>305</v>
      </c>
      <c r="D2301" s="17" t="s">
        <v>26</v>
      </c>
      <c r="E2301" s="17" t="s">
        <v>18</v>
      </c>
      <c r="F2301" s="19" t="s">
        <v>34</v>
      </c>
      <c r="G2301" s="17" t="s">
        <v>2734</v>
      </c>
      <c r="H2301" s="4"/>
      <c r="I2301" s="17" t="s">
        <v>2752</v>
      </c>
      <c r="J2301" s="17" t="s">
        <v>329</v>
      </c>
      <c r="K2301" s="17" t="s">
        <v>726</v>
      </c>
      <c r="L2301" s="19"/>
      <c r="M2301" s="8">
        <f t="shared" si="80"/>
        <v>10</v>
      </c>
      <c r="N2301" s="8">
        <f t="shared" si="81"/>
        <v>10.809999999999999</v>
      </c>
    </row>
    <row r="2302" spans="1:14" x14ac:dyDescent="0.2">
      <c r="A2302" s="18"/>
      <c r="B2302" s="18"/>
      <c r="C2302" s="18"/>
      <c r="D2302" s="18"/>
      <c r="E2302" s="18"/>
      <c r="F2302" s="18"/>
      <c r="G2302" s="18"/>
      <c r="H2302" s="6"/>
      <c r="I2302" s="18"/>
      <c r="J2302" s="18"/>
      <c r="K2302" s="18"/>
      <c r="L2302" s="20"/>
      <c r="M2302" s="8">
        <f t="shared" si="80"/>
        <v>10</v>
      </c>
      <c r="N2302" s="8">
        <f t="shared" si="81"/>
        <v>10.809999999999999</v>
      </c>
    </row>
    <row r="2303" spans="1:14" x14ac:dyDescent="0.2">
      <c r="A2303" s="19" t="s">
        <v>2755</v>
      </c>
      <c r="B2303" s="19" t="s">
        <v>280</v>
      </c>
      <c r="C2303" s="19" t="s">
        <v>87</v>
      </c>
      <c r="D2303" s="17" t="s">
        <v>37</v>
      </c>
      <c r="E2303" s="17" t="s">
        <v>325</v>
      </c>
      <c r="F2303" s="19" t="s">
        <v>164</v>
      </c>
      <c r="G2303" s="17" t="s">
        <v>2734</v>
      </c>
      <c r="H2303" s="4"/>
      <c r="I2303" s="17" t="s">
        <v>2752</v>
      </c>
      <c r="J2303" s="17" t="s">
        <v>2161</v>
      </c>
      <c r="K2303" s="17" t="s">
        <v>750</v>
      </c>
      <c r="L2303" s="19"/>
      <c r="M2303" s="8">
        <f t="shared" si="80"/>
        <v>10</v>
      </c>
      <c r="N2303" s="8">
        <f t="shared" si="81"/>
        <v>10.809999999999999</v>
      </c>
    </row>
    <row r="2304" spans="1:14" x14ac:dyDescent="0.2">
      <c r="A2304" s="18"/>
      <c r="B2304" s="18"/>
      <c r="C2304" s="18"/>
      <c r="D2304" s="18"/>
      <c r="E2304" s="18"/>
      <c r="F2304" s="18"/>
      <c r="G2304" s="18"/>
      <c r="H2304" s="6"/>
      <c r="I2304" s="18"/>
      <c r="J2304" s="18"/>
      <c r="K2304" s="18"/>
      <c r="L2304" s="20"/>
      <c r="M2304" s="8">
        <f t="shared" si="80"/>
        <v>10</v>
      </c>
      <c r="N2304" s="8">
        <f t="shared" si="81"/>
        <v>10.809999999999999</v>
      </c>
    </row>
    <row r="2305" spans="1:14" x14ac:dyDescent="0.2">
      <c r="A2305" s="1" t="s">
        <v>2756</v>
      </c>
      <c r="B2305" s="1" t="s">
        <v>38</v>
      </c>
      <c r="C2305" s="1" t="s">
        <v>83</v>
      </c>
      <c r="D2305" s="2" t="s">
        <v>60</v>
      </c>
      <c r="E2305" s="2" t="s">
        <v>18</v>
      </c>
      <c r="F2305" s="5"/>
      <c r="G2305" s="2" t="s">
        <v>2757</v>
      </c>
      <c r="H2305" s="5"/>
      <c r="I2305" s="2" t="s">
        <v>2758</v>
      </c>
      <c r="J2305" s="5"/>
      <c r="K2305" s="5"/>
      <c r="L2305" s="1"/>
      <c r="M2305" s="8">
        <f t="shared" si="80"/>
        <v>10</v>
      </c>
      <c r="N2305" s="8">
        <f t="shared" si="81"/>
        <v>10.809999999999999</v>
      </c>
    </row>
    <row r="2306" spans="1:14" ht="33.75" x14ac:dyDescent="0.2">
      <c r="A2306" s="1" t="s">
        <v>2759</v>
      </c>
      <c r="B2306" s="1" t="s">
        <v>103</v>
      </c>
      <c r="C2306" s="1" t="s">
        <v>305</v>
      </c>
      <c r="D2306" s="2" t="s">
        <v>48</v>
      </c>
      <c r="E2306" s="2" t="s">
        <v>43</v>
      </c>
      <c r="F2306" s="5"/>
      <c r="G2306" s="2" t="s">
        <v>2757</v>
      </c>
      <c r="H2306" s="5"/>
      <c r="I2306" s="2" t="s">
        <v>2760</v>
      </c>
      <c r="J2306" s="2" t="s">
        <v>2761</v>
      </c>
      <c r="K2306" s="5"/>
      <c r="L2306" s="1"/>
      <c r="M2306" s="8">
        <f t="shared" si="80"/>
        <v>10</v>
      </c>
      <c r="N2306" s="8">
        <f t="shared" si="81"/>
        <v>10.809999999999999</v>
      </c>
    </row>
    <row r="2307" spans="1:14" ht="22.5" x14ac:dyDescent="0.2">
      <c r="A2307" s="1" t="s">
        <v>2762</v>
      </c>
      <c r="B2307" s="1" t="s">
        <v>32</v>
      </c>
      <c r="C2307" s="1" t="s">
        <v>33</v>
      </c>
      <c r="D2307" s="2" t="s">
        <v>26</v>
      </c>
      <c r="E2307" s="2" t="s">
        <v>43</v>
      </c>
      <c r="F2307" s="5"/>
      <c r="G2307" s="2" t="s">
        <v>2763</v>
      </c>
      <c r="H2307" s="5"/>
      <c r="I2307" s="2" t="s">
        <v>2764</v>
      </c>
      <c r="J2307" s="5"/>
      <c r="K2307" s="5"/>
      <c r="L2307" s="1"/>
      <c r="M2307" s="8">
        <f t="shared" si="80"/>
        <v>10</v>
      </c>
      <c r="N2307" s="8">
        <f t="shared" si="81"/>
        <v>10.809999999999999</v>
      </c>
    </row>
    <row r="2308" spans="1:14" x14ac:dyDescent="0.2">
      <c r="A2308" s="19" t="s">
        <v>2765</v>
      </c>
      <c r="B2308" s="19" t="s">
        <v>23</v>
      </c>
      <c r="C2308" s="19" t="s">
        <v>32</v>
      </c>
      <c r="D2308" s="17" t="s">
        <v>17</v>
      </c>
      <c r="E2308" s="17" t="s">
        <v>325</v>
      </c>
      <c r="F2308" s="19" t="s">
        <v>67</v>
      </c>
      <c r="G2308" s="17" t="s">
        <v>2763</v>
      </c>
      <c r="H2308" s="4"/>
      <c r="I2308" s="17" t="s">
        <v>2766</v>
      </c>
      <c r="J2308" s="17" t="s">
        <v>2161</v>
      </c>
      <c r="K2308" s="17" t="s">
        <v>475</v>
      </c>
      <c r="L2308" s="19"/>
      <c r="M2308" s="8">
        <f t="shared" si="80"/>
        <v>10</v>
      </c>
      <c r="N2308" s="8">
        <f t="shared" si="81"/>
        <v>10.809999999999999</v>
      </c>
    </row>
    <row r="2309" spans="1:14" x14ac:dyDescent="0.2">
      <c r="A2309" s="18"/>
      <c r="B2309" s="18"/>
      <c r="C2309" s="18"/>
      <c r="D2309" s="18"/>
      <c r="E2309" s="18"/>
      <c r="F2309" s="18"/>
      <c r="G2309" s="18"/>
      <c r="H2309" s="6"/>
      <c r="I2309" s="18"/>
      <c r="J2309" s="18"/>
      <c r="K2309" s="18"/>
      <c r="L2309" s="20"/>
      <c r="M2309" s="8">
        <f t="shared" si="80"/>
        <v>10</v>
      </c>
      <c r="N2309" s="8">
        <f t="shared" si="81"/>
        <v>10.809999999999999</v>
      </c>
    </row>
    <row r="2310" spans="1:14" ht="22.5" x14ac:dyDescent="0.2">
      <c r="A2310" s="1" t="s">
        <v>2767</v>
      </c>
      <c r="B2310" s="1" t="s">
        <v>38</v>
      </c>
      <c r="C2310" s="1" t="s">
        <v>15</v>
      </c>
      <c r="D2310" s="2" t="s">
        <v>39</v>
      </c>
      <c r="E2310" s="2" t="s">
        <v>18</v>
      </c>
      <c r="F2310" s="5"/>
      <c r="G2310" s="2" t="s">
        <v>2763</v>
      </c>
      <c r="H2310" s="5"/>
      <c r="I2310" s="2" t="s">
        <v>2768</v>
      </c>
      <c r="J2310" s="2" t="s">
        <v>1206</v>
      </c>
      <c r="K2310" s="5"/>
      <c r="L2310" s="1"/>
      <c r="M2310" s="8">
        <f t="shared" si="80"/>
        <v>10</v>
      </c>
      <c r="N2310" s="8">
        <f t="shared" si="81"/>
        <v>10.809999999999999</v>
      </c>
    </row>
    <row r="2311" spans="1:14" ht="22.5" x14ac:dyDescent="0.2">
      <c r="A2311" s="1" t="s">
        <v>2769</v>
      </c>
      <c r="B2311" s="1" t="s">
        <v>83</v>
      </c>
      <c r="C2311" s="1" t="s">
        <v>33</v>
      </c>
      <c r="D2311" s="2" t="s">
        <v>77</v>
      </c>
      <c r="E2311" s="2" t="s">
        <v>18</v>
      </c>
      <c r="F2311" s="5"/>
      <c r="G2311" s="2" t="s">
        <v>2770</v>
      </c>
      <c r="H2311" s="5"/>
      <c r="I2311" s="2" t="s">
        <v>2771</v>
      </c>
      <c r="J2311" s="5"/>
      <c r="K2311" s="5"/>
      <c r="L2311" s="1"/>
      <c r="M2311" s="8">
        <f t="shared" si="80"/>
        <v>10</v>
      </c>
      <c r="N2311" s="8">
        <f t="shared" si="81"/>
        <v>10.809999999999999</v>
      </c>
    </row>
    <row r="2312" spans="1:14" x14ac:dyDescent="0.2">
      <c r="A2312" s="19" t="s">
        <v>2772</v>
      </c>
      <c r="B2312" s="19" t="s">
        <v>217</v>
      </c>
      <c r="C2312" s="19" t="s">
        <v>229</v>
      </c>
      <c r="D2312" s="17" t="s">
        <v>65</v>
      </c>
      <c r="E2312" s="17" t="s">
        <v>18</v>
      </c>
      <c r="F2312" s="19" t="s">
        <v>34</v>
      </c>
      <c r="G2312" s="17" t="s">
        <v>2773</v>
      </c>
      <c r="H2312" s="4"/>
      <c r="I2312" s="17" t="s">
        <v>2462</v>
      </c>
      <c r="J2312" s="17" t="s">
        <v>845</v>
      </c>
      <c r="K2312" s="17" t="s">
        <v>2774</v>
      </c>
      <c r="L2312" s="19"/>
      <c r="M2312" s="8">
        <f t="shared" si="80"/>
        <v>10</v>
      </c>
      <c r="N2312" s="8">
        <f t="shared" si="81"/>
        <v>10.809999999999999</v>
      </c>
    </row>
    <row r="2313" spans="1:14" x14ac:dyDescent="0.2">
      <c r="A2313" s="18"/>
      <c r="B2313" s="18"/>
      <c r="C2313" s="18"/>
      <c r="D2313" s="18"/>
      <c r="E2313" s="18"/>
      <c r="F2313" s="18"/>
      <c r="G2313" s="18"/>
      <c r="H2313" s="6"/>
      <c r="I2313" s="18"/>
      <c r="J2313" s="18"/>
      <c r="K2313" s="18"/>
      <c r="L2313" s="20"/>
      <c r="M2313" s="8">
        <f t="shared" si="80"/>
        <v>10</v>
      </c>
      <c r="N2313" s="8">
        <f t="shared" si="81"/>
        <v>10.809999999999999</v>
      </c>
    </row>
    <row r="2314" spans="1:14" x14ac:dyDescent="0.2">
      <c r="A2314" s="1" t="s">
        <v>2775</v>
      </c>
      <c r="B2314" s="1" t="s">
        <v>112</v>
      </c>
      <c r="C2314" s="1" t="s">
        <v>33</v>
      </c>
      <c r="D2314" s="2" t="s">
        <v>26</v>
      </c>
      <c r="E2314" s="2" t="s">
        <v>18</v>
      </c>
      <c r="F2314" s="1" t="s">
        <v>164</v>
      </c>
      <c r="G2314" s="2" t="s">
        <v>2773</v>
      </c>
      <c r="H2314" s="5"/>
      <c r="I2314" s="2" t="s">
        <v>2520</v>
      </c>
      <c r="J2314" s="2" t="s">
        <v>415</v>
      </c>
      <c r="K2314" s="2" t="s">
        <v>2147</v>
      </c>
      <c r="L2314" s="1"/>
      <c r="M2314" s="8">
        <f t="shared" si="80"/>
        <v>10</v>
      </c>
      <c r="N2314" s="8">
        <f t="shared" si="81"/>
        <v>10.809999999999999</v>
      </c>
    </row>
    <row r="2315" spans="1:14" x14ac:dyDescent="0.2">
      <c r="A2315" s="19" t="s">
        <v>2776</v>
      </c>
      <c r="B2315" s="19" t="s">
        <v>16</v>
      </c>
      <c r="C2315" s="19" t="s">
        <v>42</v>
      </c>
      <c r="D2315" s="17" t="s">
        <v>65</v>
      </c>
      <c r="E2315" s="17" t="s">
        <v>18</v>
      </c>
      <c r="F2315" s="19" t="s">
        <v>176</v>
      </c>
      <c r="G2315" s="17" t="s">
        <v>2773</v>
      </c>
      <c r="H2315" s="4"/>
      <c r="I2315" s="17" t="s">
        <v>2520</v>
      </c>
      <c r="J2315" s="17" t="s">
        <v>845</v>
      </c>
      <c r="K2315" s="17" t="s">
        <v>2777</v>
      </c>
      <c r="L2315" s="19"/>
      <c r="M2315" s="8">
        <f t="shared" si="80"/>
        <v>10</v>
      </c>
      <c r="N2315" s="8">
        <f t="shared" si="81"/>
        <v>10.809999999999999</v>
      </c>
    </row>
    <row r="2316" spans="1:14" x14ac:dyDescent="0.2">
      <c r="A2316" s="18"/>
      <c r="B2316" s="18"/>
      <c r="C2316" s="18"/>
      <c r="D2316" s="18"/>
      <c r="E2316" s="18"/>
      <c r="F2316" s="18"/>
      <c r="G2316" s="18"/>
      <c r="H2316" s="6"/>
      <c r="I2316" s="18"/>
      <c r="J2316" s="18"/>
      <c r="K2316" s="18"/>
      <c r="L2316" s="20"/>
      <c r="M2316" s="8">
        <f t="shared" si="80"/>
        <v>10</v>
      </c>
      <c r="N2316" s="8">
        <f t="shared" si="81"/>
        <v>10.809999999999999</v>
      </c>
    </row>
    <row r="2317" spans="1:14" x14ac:dyDescent="0.2">
      <c r="A2317" s="1" t="s">
        <v>2778</v>
      </c>
      <c r="B2317" s="1" t="s">
        <v>103</v>
      </c>
      <c r="C2317" s="1" t="s">
        <v>61</v>
      </c>
      <c r="D2317" s="2" t="s">
        <v>50</v>
      </c>
      <c r="E2317" s="2" t="s">
        <v>18</v>
      </c>
      <c r="F2317" s="1" t="s">
        <v>202</v>
      </c>
      <c r="G2317" s="2" t="s">
        <v>2773</v>
      </c>
      <c r="H2317" s="5"/>
      <c r="I2317" s="2" t="s">
        <v>2520</v>
      </c>
      <c r="J2317" s="5"/>
      <c r="K2317" s="2" t="s">
        <v>2777</v>
      </c>
      <c r="L2317" s="1"/>
      <c r="M2317" s="8">
        <f t="shared" si="80"/>
        <v>10</v>
      </c>
      <c r="N2317" s="8">
        <f t="shared" si="81"/>
        <v>10.809999999999999</v>
      </c>
    </row>
    <row r="2318" spans="1:14" x14ac:dyDescent="0.2">
      <c r="A2318" s="1" t="s">
        <v>2779</v>
      </c>
      <c r="B2318" s="1" t="s">
        <v>16</v>
      </c>
      <c r="C2318" s="1" t="s">
        <v>42</v>
      </c>
      <c r="D2318" s="2" t="s">
        <v>65</v>
      </c>
      <c r="E2318" s="2" t="s">
        <v>18</v>
      </c>
      <c r="F2318" s="1" t="s">
        <v>2780</v>
      </c>
      <c r="G2318" s="2" t="s">
        <v>2773</v>
      </c>
      <c r="H2318" s="5"/>
      <c r="I2318" s="2" t="s">
        <v>2520</v>
      </c>
      <c r="J2318" s="2" t="s">
        <v>845</v>
      </c>
      <c r="K2318" s="5"/>
      <c r="L2318" s="1"/>
      <c r="M2318" s="8">
        <f t="shared" si="80"/>
        <v>10</v>
      </c>
      <c r="N2318" s="8">
        <f t="shared" si="81"/>
        <v>10.809999999999999</v>
      </c>
    </row>
    <row r="2319" spans="1:14" ht="22.5" x14ac:dyDescent="0.2">
      <c r="A2319" s="1" t="s">
        <v>2781</v>
      </c>
      <c r="B2319" s="1" t="s">
        <v>15</v>
      </c>
      <c r="C2319" s="1" t="s">
        <v>118</v>
      </c>
      <c r="D2319" s="2" t="s">
        <v>37</v>
      </c>
      <c r="E2319" s="2" t="s">
        <v>325</v>
      </c>
      <c r="F2319" s="5"/>
      <c r="G2319" s="2" t="s">
        <v>2782</v>
      </c>
      <c r="H2319" s="5"/>
      <c r="I2319" s="2" t="s">
        <v>2783</v>
      </c>
      <c r="J2319" s="2" t="s">
        <v>2161</v>
      </c>
      <c r="K2319" s="5"/>
      <c r="L2319" s="1"/>
      <c r="M2319" s="8">
        <f t="shared" si="80"/>
        <v>10</v>
      </c>
      <c r="N2319" s="8">
        <f t="shared" si="81"/>
        <v>10.809999999999999</v>
      </c>
    </row>
    <row r="2320" spans="1:14" ht="22.5" x14ac:dyDescent="0.2">
      <c r="A2320" s="1" t="s">
        <v>2784</v>
      </c>
      <c r="B2320" s="1" t="s">
        <v>16</v>
      </c>
      <c r="C2320" s="1" t="s">
        <v>66</v>
      </c>
      <c r="D2320" s="2" t="s">
        <v>65</v>
      </c>
      <c r="E2320" s="2" t="s">
        <v>18</v>
      </c>
      <c r="F2320" s="5"/>
      <c r="G2320" s="2" t="s">
        <v>2782</v>
      </c>
      <c r="H2320" s="5"/>
      <c r="I2320" s="2" t="s">
        <v>2785</v>
      </c>
      <c r="J2320" s="2" t="s">
        <v>845</v>
      </c>
      <c r="K2320" s="5"/>
      <c r="L2320" s="1"/>
      <c r="M2320" s="8">
        <f t="shared" si="80"/>
        <v>10</v>
      </c>
      <c r="N2320" s="8">
        <f t="shared" si="81"/>
        <v>10.809999999999999</v>
      </c>
    </row>
    <row r="2321" spans="1:14" x14ac:dyDescent="0.2">
      <c r="A2321" s="19" t="s">
        <v>2786</v>
      </c>
      <c r="B2321" s="19" t="s">
        <v>280</v>
      </c>
      <c r="C2321" s="19" t="s">
        <v>90</v>
      </c>
      <c r="D2321" s="17" t="s">
        <v>37</v>
      </c>
      <c r="E2321" s="17" t="s">
        <v>18</v>
      </c>
      <c r="F2321" s="19" t="s">
        <v>192</v>
      </c>
      <c r="G2321" s="17" t="s">
        <v>2782</v>
      </c>
      <c r="H2321" s="4"/>
      <c r="I2321" s="17" t="s">
        <v>2787</v>
      </c>
      <c r="J2321" s="17" t="s">
        <v>100</v>
      </c>
      <c r="K2321" s="17" t="s">
        <v>2639</v>
      </c>
      <c r="L2321" s="19"/>
      <c r="M2321" s="8">
        <f t="shared" si="80"/>
        <v>10</v>
      </c>
      <c r="N2321" s="8">
        <f t="shared" si="81"/>
        <v>10.809999999999999</v>
      </c>
    </row>
    <row r="2322" spans="1:14" x14ac:dyDescent="0.2">
      <c r="A2322" s="18"/>
      <c r="B2322" s="18"/>
      <c r="C2322" s="18"/>
      <c r="D2322" s="18"/>
      <c r="E2322" s="18"/>
      <c r="F2322" s="18"/>
      <c r="G2322" s="18"/>
      <c r="H2322" s="6"/>
      <c r="I2322" s="18"/>
      <c r="J2322" s="18"/>
      <c r="K2322" s="18"/>
      <c r="L2322" s="20"/>
      <c r="M2322" s="8">
        <f t="shared" si="80"/>
        <v>10</v>
      </c>
      <c r="N2322" s="8">
        <f t="shared" si="81"/>
        <v>10.809999999999999</v>
      </c>
    </row>
    <row r="2323" spans="1:14" ht="22.5" x14ac:dyDescent="0.2">
      <c r="A2323" s="1" t="s">
        <v>2788</v>
      </c>
      <c r="B2323" s="1" t="s">
        <v>24</v>
      </c>
      <c r="C2323" s="1" t="s">
        <v>217</v>
      </c>
      <c r="D2323" s="2" t="s">
        <v>26</v>
      </c>
      <c r="E2323" s="2" t="s">
        <v>18</v>
      </c>
      <c r="F2323" s="1" t="s">
        <v>113</v>
      </c>
      <c r="G2323" s="2" t="s">
        <v>2782</v>
      </c>
      <c r="H2323" s="5"/>
      <c r="I2323" s="2" t="s">
        <v>2787</v>
      </c>
      <c r="J2323" s="2" t="s">
        <v>288</v>
      </c>
      <c r="K2323" s="2" t="s">
        <v>2443</v>
      </c>
      <c r="L2323" s="1"/>
      <c r="M2323" s="8">
        <f t="shared" si="80"/>
        <v>10</v>
      </c>
      <c r="N2323" s="8">
        <f t="shared" si="81"/>
        <v>10.809999999999999</v>
      </c>
    </row>
    <row r="2324" spans="1:14" x14ac:dyDescent="0.2">
      <c r="A2324" s="19" t="s">
        <v>2789</v>
      </c>
      <c r="B2324" s="19" t="s">
        <v>33</v>
      </c>
      <c r="C2324" s="19" t="s">
        <v>305</v>
      </c>
      <c r="D2324" s="17" t="s">
        <v>14</v>
      </c>
      <c r="E2324" s="17" t="s">
        <v>109</v>
      </c>
      <c r="F2324" s="19" t="s">
        <v>113</v>
      </c>
      <c r="G2324" s="17" t="s">
        <v>2782</v>
      </c>
      <c r="H2324" s="4"/>
      <c r="I2324" s="17" t="s">
        <v>2787</v>
      </c>
      <c r="J2324" s="17" t="s">
        <v>329</v>
      </c>
      <c r="K2324" s="17" t="s">
        <v>2443</v>
      </c>
      <c r="L2324" s="19"/>
      <c r="M2324" s="8">
        <f t="shared" si="80"/>
        <v>10</v>
      </c>
      <c r="N2324" s="8">
        <f t="shared" si="81"/>
        <v>10.809999999999999</v>
      </c>
    </row>
    <row r="2325" spans="1:14" x14ac:dyDescent="0.2">
      <c r="A2325" s="18"/>
      <c r="B2325" s="18"/>
      <c r="C2325" s="18"/>
      <c r="D2325" s="18"/>
      <c r="E2325" s="18"/>
      <c r="F2325" s="18"/>
      <c r="G2325" s="18"/>
      <c r="H2325" s="6"/>
      <c r="I2325" s="18"/>
      <c r="J2325" s="18"/>
      <c r="K2325" s="18"/>
      <c r="L2325" s="20"/>
      <c r="M2325" s="8">
        <f t="shared" si="80"/>
        <v>10</v>
      </c>
      <c r="N2325" s="8">
        <f t="shared" si="81"/>
        <v>10.809999999999999</v>
      </c>
    </row>
    <row r="2326" spans="1:14" x14ac:dyDescent="0.2">
      <c r="A2326" s="19" t="s">
        <v>2790</v>
      </c>
      <c r="B2326" s="19" t="s">
        <v>25</v>
      </c>
      <c r="C2326" s="19" t="s">
        <v>229</v>
      </c>
      <c r="D2326" s="17" t="s">
        <v>26</v>
      </c>
      <c r="E2326" s="17" t="s">
        <v>18</v>
      </c>
      <c r="F2326" s="19" t="s">
        <v>34</v>
      </c>
      <c r="G2326" s="17" t="s">
        <v>2782</v>
      </c>
      <c r="H2326" s="4"/>
      <c r="I2326" s="17" t="s">
        <v>2787</v>
      </c>
      <c r="J2326" s="17" t="s">
        <v>415</v>
      </c>
      <c r="K2326" s="17" t="s">
        <v>941</v>
      </c>
      <c r="L2326" s="19"/>
      <c r="M2326" s="8">
        <f t="shared" si="80"/>
        <v>10</v>
      </c>
      <c r="N2326" s="8">
        <f t="shared" si="81"/>
        <v>10.809999999999999</v>
      </c>
    </row>
    <row r="2327" spans="1:14" x14ac:dyDescent="0.2">
      <c r="A2327" s="18"/>
      <c r="B2327" s="18"/>
      <c r="C2327" s="18"/>
      <c r="D2327" s="18"/>
      <c r="E2327" s="18"/>
      <c r="F2327" s="18"/>
      <c r="G2327" s="18"/>
      <c r="H2327" s="6"/>
      <c r="I2327" s="18"/>
      <c r="J2327" s="18"/>
      <c r="K2327" s="18"/>
      <c r="L2327" s="20"/>
      <c r="M2327" s="8">
        <f t="shared" si="80"/>
        <v>10</v>
      </c>
      <c r="N2327" s="8">
        <f t="shared" si="81"/>
        <v>10.809999999999999</v>
      </c>
    </row>
    <row r="2328" spans="1:14" x14ac:dyDescent="0.2">
      <c r="A2328" s="19" t="s">
        <v>2791</v>
      </c>
      <c r="B2328" s="19" t="s">
        <v>90</v>
      </c>
      <c r="C2328" s="19" t="s">
        <v>264</v>
      </c>
      <c r="D2328" s="17" t="s">
        <v>14</v>
      </c>
      <c r="E2328" s="17" t="s">
        <v>109</v>
      </c>
      <c r="F2328" s="19" t="s">
        <v>34</v>
      </c>
      <c r="G2328" s="17" t="s">
        <v>2782</v>
      </c>
      <c r="H2328" s="4"/>
      <c r="I2328" s="17" t="s">
        <v>2787</v>
      </c>
      <c r="J2328" s="17" t="s">
        <v>2792</v>
      </c>
      <c r="K2328" s="17" t="s">
        <v>941</v>
      </c>
      <c r="L2328" s="19"/>
      <c r="M2328" s="8">
        <f t="shared" ref="M2328:M2377" si="82">L2328*1.15+10</f>
        <v>10</v>
      </c>
      <c r="N2328" s="8">
        <f t="shared" ref="N2328:N2377" si="83">M2328*1.081</f>
        <v>10.809999999999999</v>
      </c>
    </row>
    <row r="2329" spans="1:14" x14ac:dyDescent="0.2">
      <c r="A2329" s="18"/>
      <c r="B2329" s="18"/>
      <c r="C2329" s="18"/>
      <c r="D2329" s="18"/>
      <c r="E2329" s="18"/>
      <c r="F2329" s="18"/>
      <c r="G2329" s="18"/>
      <c r="H2329" s="6"/>
      <c r="I2329" s="18"/>
      <c r="J2329" s="18"/>
      <c r="K2329" s="18"/>
      <c r="L2329" s="20"/>
      <c r="M2329" s="8">
        <f t="shared" si="82"/>
        <v>10</v>
      </c>
      <c r="N2329" s="8">
        <f t="shared" si="83"/>
        <v>10.809999999999999</v>
      </c>
    </row>
    <row r="2330" spans="1:14" x14ac:dyDescent="0.2">
      <c r="A2330" s="19" t="s">
        <v>2793</v>
      </c>
      <c r="B2330" s="19" t="s">
        <v>32</v>
      </c>
      <c r="C2330" s="19" t="s">
        <v>33</v>
      </c>
      <c r="D2330" s="17" t="s">
        <v>14</v>
      </c>
      <c r="E2330" s="17" t="s">
        <v>109</v>
      </c>
      <c r="F2330" s="19" t="s">
        <v>164</v>
      </c>
      <c r="G2330" s="17" t="s">
        <v>2782</v>
      </c>
      <c r="H2330" s="4"/>
      <c r="I2330" s="17" t="s">
        <v>2787</v>
      </c>
      <c r="J2330" s="17" t="s">
        <v>2794</v>
      </c>
      <c r="K2330" s="17" t="s">
        <v>2795</v>
      </c>
      <c r="L2330" s="19"/>
      <c r="M2330" s="8">
        <f t="shared" si="82"/>
        <v>10</v>
      </c>
      <c r="N2330" s="8">
        <f t="shared" si="83"/>
        <v>10.809999999999999</v>
      </c>
    </row>
    <row r="2331" spans="1:14" x14ac:dyDescent="0.2">
      <c r="A2331" s="18"/>
      <c r="B2331" s="18"/>
      <c r="C2331" s="18"/>
      <c r="D2331" s="18"/>
      <c r="E2331" s="18"/>
      <c r="F2331" s="18"/>
      <c r="G2331" s="18"/>
      <c r="H2331" s="6"/>
      <c r="I2331" s="18"/>
      <c r="J2331" s="18"/>
      <c r="K2331" s="18"/>
      <c r="L2331" s="20"/>
      <c r="M2331" s="8">
        <f t="shared" si="82"/>
        <v>10</v>
      </c>
      <c r="N2331" s="8">
        <f t="shared" si="83"/>
        <v>10.809999999999999</v>
      </c>
    </row>
    <row r="2332" spans="1:14" ht="22.5" x14ac:dyDescent="0.2">
      <c r="A2332" s="1" t="s">
        <v>2796</v>
      </c>
      <c r="B2332" s="1" t="s">
        <v>392</v>
      </c>
      <c r="C2332" s="1" t="s">
        <v>264</v>
      </c>
      <c r="D2332" s="2" t="s">
        <v>26</v>
      </c>
      <c r="E2332" s="2" t="s">
        <v>18</v>
      </c>
      <c r="F2332" s="1" t="s">
        <v>151</v>
      </c>
      <c r="G2332" s="2" t="s">
        <v>2782</v>
      </c>
      <c r="H2332" s="5"/>
      <c r="I2332" s="2" t="s">
        <v>2787</v>
      </c>
      <c r="J2332" s="2" t="s">
        <v>1574</v>
      </c>
      <c r="K2332" s="2" t="s">
        <v>2797</v>
      </c>
      <c r="L2332" s="1"/>
      <c r="M2332" s="8">
        <f t="shared" si="82"/>
        <v>10</v>
      </c>
      <c r="N2332" s="8">
        <f t="shared" si="83"/>
        <v>10.809999999999999</v>
      </c>
    </row>
    <row r="2333" spans="1:14" x14ac:dyDescent="0.2">
      <c r="A2333" s="19" t="s">
        <v>2798</v>
      </c>
      <c r="B2333" s="19" t="s">
        <v>66</v>
      </c>
      <c r="C2333" s="19" t="s">
        <v>24</v>
      </c>
      <c r="D2333" s="17" t="s">
        <v>26</v>
      </c>
      <c r="E2333" s="17" t="s">
        <v>18</v>
      </c>
      <c r="F2333" s="19" t="s">
        <v>202</v>
      </c>
      <c r="G2333" s="17" t="s">
        <v>2782</v>
      </c>
      <c r="H2333" s="4"/>
      <c r="I2333" s="17" t="s">
        <v>2787</v>
      </c>
      <c r="J2333" s="17" t="s">
        <v>415</v>
      </c>
      <c r="K2333" s="17" t="s">
        <v>535</v>
      </c>
      <c r="L2333" s="19"/>
      <c r="M2333" s="8">
        <f t="shared" si="82"/>
        <v>10</v>
      </c>
      <c r="N2333" s="8">
        <f t="shared" si="83"/>
        <v>10.809999999999999</v>
      </c>
    </row>
    <row r="2334" spans="1:14" x14ac:dyDescent="0.2">
      <c r="A2334" s="18"/>
      <c r="B2334" s="18"/>
      <c r="C2334" s="18"/>
      <c r="D2334" s="18"/>
      <c r="E2334" s="18"/>
      <c r="F2334" s="18"/>
      <c r="G2334" s="18"/>
      <c r="H2334" s="6"/>
      <c r="I2334" s="18"/>
      <c r="J2334" s="18"/>
      <c r="K2334" s="18"/>
      <c r="L2334" s="20"/>
      <c r="M2334" s="8">
        <f t="shared" si="82"/>
        <v>10</v>
      </c>
      <c r="N2334" s="8">
        <f t="shared" si="83"/>
        <v>10.809999999999999</v>
      </c>
    </row>
    <row r="2335" spans="1:14" x14ac:dyDescent="0.2">
      <c r="A2335" s="19" t="s">
        <v>2799</v>
      </c>
      <c r="B2335" s="19" t="s">
        <v>112</v>
      </c>
      <c r="C2335" s="19" t="s">
        <v>15</v>
      </c>
      <c r="D2335" s="17" t="s">
        <v>14</v>
      </c>
      <c r="E2335" s="17" t="s">
        <v>109</v>
      </c>
      <c r="F2335" s="19" t="s">
        <v>205</v>
      </c>
      <c r="G2335" s="17" t="s">
        <v>2782</v>
      </c>
      <c r="H2335" s="4"/>
      <c r="I2335" s="17" t="s">
        <v>2787</v>
      </c>
      <c r="J2335" s="17" t="s">
        <v>329</v>
      </c>
      <c r="K2335" s="17" t="s">
        <v>695</v>
      </c>
      <c r="L2335" s="19"/>
      <c r="M2335" s="8">
        <f t="shared" si="82"/>
        <v>10</v>
      </c>
      <c r="N2335" s="8">
        <f t="shared" si="83"/>
        <v>10.809999999999999</v>
      </c>
    </row>
    <row r="2336" spans="1:14" x14ac:dyDescent="0.2">
      <c r="A2336" s="18"/>
      <c r="B2336" s="18"/>
      <c r="C2336" s="18"/>
      <c r="D2336" s="18"/>
      <c r="E2336" s="18"/>
      <c r="F2336" s="18"/>
      <c r="G2336" s="18"/>
      <c r="H2336" s="6"/>
      <c r="I2336" s="18"/>
      <c r="J2336" s="18"/>
      <c r="K2336" s="18"/>
      <c r="L2336" s="20"/>
      <c r="M2336" s="8">
        <f t="shared" si="82"/>
        <v>10</v>
      </c>
      <c r="N2336" s="8">
        <f t="shared" si="83"/>
        <v>10.809999999999999</v>
      </c>
    </row>
    <row r="2337" spans="1:14" ht="22.5" x14ac:dyDescent="0.2">
      <c r="A2337" s="1" t="s">
        <v>2800</v>
      </c>
      <c r="B2337" s="1" t="s">
        <v>90</v>
      </c>
      <c r="C2337" s="1" t="s">
        <v>24</v>
      </c>
      <c r="D2337" s="2" t="s">
        <v>26</v>
      </c>
      <c r="E2337" s="2" t="s">
        <v>18</v>
      </c>
      <c r="F2337" s="5"/>
      <c r="G2337" s="2" t="s">
        <v>2782</v>
      </c>
      <c r="H2337" s="5"/>
      <c r="I2337" s="2" t="s">
        <v>2801</v>
      </c>
      <c r="J2337" s="2" t="s">
        <v>100</v>
      </c>
      <c r="K2337" s="5"/>
      <c r="L2337" s="1"/>
      <c r="M2337" s="8">
        <f t="shared" si="82"/>
        <v>10</v>
      </c>
      <c r="N2337" s="8">
        <f t="shared" si="83"/>
        <v>10.809999999999999</v>
      </c>
    </row>
    <row r="2338" spans="1:14" x14ac:dyDescent="0.2">
      <c r="A2338" s="19" t="s">
        <v>2802</v>
      </c>
      <c r="B2338" s="19" t="s">
        <v>15</v>
      </c>
      <c r="C2338" s="19" t="s">
        <v>16</v>
      </c>
      <c r="D2338" s="17" t="s">
        <v>14</v>
      </c>
      <c r="E2338" s="17" t="s">
        <v>109</v>
      </c>
      <c r="F2338" s="19" t="s">
        <v>67</v>
      </c>
      <c r="G2338" s="17" t="s">
        <v>2782</v>
      </c>
      <c r="H2338" s="4"/>
      <c r="I2338" s="17" t="s">
        <v>2803</v>
      </c>
      <c r="J2338" s="17" t="s">
        <v>329</v>
      </c>
      <c r="K2338" s="17" t="s">
        <v>2164</v>
      </c>
      <c r="L2338" s="19"/>
      <c r="M2338" s="8">
        <f t="shared" si="82"/>
        <v>10</v>
      </c>
      <c r="N2338" s="8">
        <f t="shared" si="83"/>
        <v>10.809999999999999</v>
      </c>
    </row>
    <row r="2339" spans="1:14" x14ac:dyDescent="0.2">
      <c r="A2339" s="18"/>
      <c r="B2339" s="18"/>
      <c r="C2339" s="18"/>
      <c r="D2339" s="18"/>
      <c r="E2339" s="18"/>
      <c r="F2339" s="18"/>
      <c r="G2339" s="18"/>
      <c r="H2339" s="6"/>
      <c r="I2339" s="18"/>
      <c r="J2339" s="18"/>
      <c r="K2339" s="18"/>
      <c r="L2339" s="20"/>
      <c r="M2339" s="8">
        <f t="shared" si="82"/>
        <v>10</v>
      </c>
      <c r="N2339" s="8">
        <f t="shared" si="83"/>
        <v>10.809999999999999</v>
      </c>
    </row>
    <row r="2340" spans="1:14" x14ac:dyDescent="0.2">
      <c r="A2340" s="19" t="s">
        <v>2804</v>
      </c>
      <c r="B2340" s="19" t="s">
        <v>639</v>
      </c>
      <c r="C2340" s="19" t="s">
        <v>225</v>
      </c>
      <c r="D2340" s="17" t="s">
        <v>65</v>
      </c>
      <c r="E2340" s="17" t="s">
        <v>18</v>
      </c>
      <c r="F2340" s="19" t="s">
        <v>34</v>
      </c>
      <c r="G2340" s="17" t="s">
        <v>2782</v>
      </c>
      <c r="H2340" s="4"/>
      <c r="I2340" s="17" t="s">
        <v>2803</v>
      </c>
      <c r="J2340" s="17" t="s">
        <v>845</v>
      </c>
      <c r="K2340" s="17" t="s">
        <v>2805</v>
      </c>
      <c r="L2340" s="19"/>
      <c r="M2340" s="8">
        <f t="shared" si="82"/>
        <v>10</v>
      </c>
      <c r="N2340" s="8">
        <f t="shared" si="83"/>
        <v>10.809999999999999</v>
      </c>
    </row>
    <row r="2341" spans="1:14" x14ac:dyDescent="0.2">
      <c r="A2341" s="18"/>
      <c r="B2341" s="18"/>
      <c r="C2341" s="18"/>
      <c r="D2341" s="18"/>
      <c r="E2341" s="18"/>
      <c r="F2341" s="18"/>
      <c r="G2341" s="18"/>
      <c r="H2341" s="6"/>
      <c r="I2341" s="18"/>
      <c r="J2341" s="18"/>
      <c r="K2341" s="18"/>
      <c r="L2341" s="20"/>
      <c r="M2341" s="8">
        <f t="shared" si="82"/>
        <v>10</v>
      </c>
      <c r="N2341" s="8">
        <f t="shared" si="83"/>
        <v>10.809999999999999</v>
      </c>
    </row>
    <row r="2342" spans="1:14" x14ac:dyDescent="0.2">
      <c r="A2342" s="19" t="s">
        <v>2806</v>
      </c>
      <c r="B2342" s="19" t="s">
        <v>66</v>
      </c>
      <c r="C2342" s="19" t="s">
        <v>24</v>
      </c>
      <c r="D2342" s="17" t="s">
        <v>31</v>
      </c>
      <c r="E2342" s="17" t="s">
        <v>325</v>
      </c>
      <c r="F2342" s="19" t="s">
        <v>34</v>
      </c>
      <c r="G2342" s="17" t="s">
        <v>2782</v>
      </c>
      <c r="H2342" s="4"/>
      <c r="I2342" s="17" t="s">
        <v>2803</v>
      </c>
      <c r="J2342" s="17" t="s">
        <v>329</v>
      </c>
      <c r="K2342" s="17" t="s">
        <v>2805</v>
      </c>
      <c r="L2342" s="19"/>
      <c r="M2342" s="8">
        <f t="shared" si="82"/>
        <v>10</v>
      </c>
      <c r="N2342" s="8">
        <f t="shared" si="83"/>
        <v>10.809999999999999</v>
      </c>
    </row>
    <row r="2343" spans="1:14" x14ac:dyDescent="0.2">
      <c r="A2343" s="18"/>
      <c r="B2343" s="18"/>
      <c r="C2343" s="18"/>
      <c r="D2343" s="18"/>
      <c r="E2343" s="18"/>
      <c r="F2343" s="18"/>
      <c r="G2343" s="18"/>
      <c r="H2343" s="6"/>
      <c r="I2343" s="18"/>
      <c r="J2343" s="18"/>
      <c r="K2343" s="18"/>
      <c r="L2343" s="20"/>
      <c r="M2343" s="8">
        <f t="shared" si="82"/>
        <v>10</v>
      </c>
      <c r="N2343" s="8">
        <f t="shared" si="83"/>
        <v>10.809999999999999</v>
      </c>
    </row>
    <row r="2344" spans="1:14" x14ac:dyDescent="0.2">
      <c r="A2344" s="19" t="s">
        <v>2807</v>
      </c>
      <c r="B2344" s="19" t="s">
        <v>61</v>
      </c>
      <c r="C2344" s="19" t="s">
        <v>91</v>
      </c>
      <c r="D2344" s="17" t="s">
        <v>14</v>
      </c>
      <c r="E2344" s="17" t="s">
        <v>128</v>
      </c>
      <c r="F2344" s="19" t="s">
        <v>34</v>
      </c>
      <c r="G2344" s="17" t="s">
        <v>2782</v>
      </c>
      <c r="H2344" s="4"/>
      <c r="I2344" s="17" t="s">
        <v>2803</v>
      </c>
      <c r="J2344" s="17" t="s">
        <v>329</v>
      </c>
      <c r="K2344" s="17" t="s">
        <v>2805</v>
      </c>
      <c r="L2344" s="19"/>
      <c r="M2344" s="8">
        <f t="shared" si="82"/>
        <v>10</v>
      </c>
      <c r="N2344" s="8">
        <f t="shared" si="83"/>
        <v>10.809999999999999</v>
      </c>
    </row>
    <row r="2345" spans="1:14" x14ac:dyDescent="0.2">
      <c r="A2345" s="18"/>
      <c r="B2345" s="18"/>
      <c r="C2345" s="18"/>
      <c r="D2345" s="18"/>
      <c r="E2345" s="18"/>
      <c r="F2345" s="18"/>
      <c r="G2345" s="18"/>
      <c r="H2345" s="6"/>
      <c r="I2345" s="18"/>
      <c r="J2345" s="18"/>
      <c r="K2345" s="18"/>
      <c r="L2345" s="20"/>
      <c r="M2345" s="8">
        <f t="shared" si="82"/>
        <v>10</v>
      </c>
      <c r="N2345" s="8">
        <f t="shared" si="83"/>
        <v>10.809999999999999</v>
      </c>
    </row>
    <row r="2346" spans="1:14" x14ac:dyDescent="0.2">
      <c r="A2346" s="19" t="s">
        <v>2808</v>
      </c>
      <c r="B2346" s="19" t="s">
        <v>91</v>
      </c>
      <c r="C2346" s="19" t="s">
        <v>168</v>
      </c>
      <c r="D2346" s="17" t="s">
        <v>65</v>
      </c>
      <c r="E2346" s="17" t="s">
        <v>18</v>
      </c>
      <c r="F2346" s="19" t="s">
        <v>151</v>
      </c>
      <c r="G2346" s="17" t="s">
        <v>2782</v>
      </c>
      <c r="H2346" s="4"/>
      <c r="I2346" s="17" t="s">
        <v>2803</v>
      </c>
      <c r="J2346" s="17" t="s">
        <v>845</v>
      </c>
      <c r="K2346" s="17" t="s">
        <v>94</v>
      </c>
      <c r="L2346" s="19"/>
      <c r="M2346" s="8">
        <f t="shared" si="82"/>
        <v>10</v>
      </c>
      <c r="N2346" s="8">
        <f t="shared" si="83"/>
        <v>10.809999999999999</v>
      </c>
    </row>
    <row r="2347" spans="1:14" x14ac:dyDescent="0.2">
      <c r="A2347" s="18"/>
      <c r="B2347" s="18"/>
      <c r="C2347" s="18"/>
      <c r="D2347" s="18"/>
      <c r="E2347" s="18"/>
      <c r="F2347" s="18"/>
      <c r="G2347" s="18"/>
      <c r="H2347" s="6"/>
      <c r="I2347" s="18"/>
      <c r="J2347" s="18"/>
      <c r="K2347" s="18"/>
      <c r="L2347" s="20"/>
      <c r="M2347" s="8">
        <f t="shared" si="82"/>
        <v>10</v>
      </c>
      <c r="N2347" s="8">
        <f t="shared" si="83"/>
        <v>10.809999999999999</v>
      </c>
    </row>
    <row r="2348" spans="1:14" x14ac:dyDescent="0.2">
      <c r="A2348" s="19" t="s">
        <v>2809</v>
      </c>
      <c r="B2348" s="19" t="s">
        <v>33</v>
      </c>
      <c r="C2348" s="19" t="s">
        <v>61</v>
      </c>
      <c r="D2348" s="17" t="s">
        <v>14</v>
      </c>
      <c r="E2348" s="17" t="s">
        <v>128</v>
      </c>
      <c r="F2348" s="19" t="s">
        <v>151</v>
      </c>
      <c r="G2348" s="17" t="s">
        <v>2782</v>
      </c>
      <c r="H2348" s="4"/>
      <c r="I2348" s="17" t="s">
        <v>2803</v>
      </c>
      <c r="J2348" s="17" t="s">
        <v>329</v>
      </c>
      <c r="K2348" s="17" t="s">
        <v>94</v>
      </c>
      <c r="L2348" s="19"/>
      <c r="M2348" s="8">
        <f t="shared" si="82"/>
        <v>10</v>
      </c>
      <c r="N2348" s="8">
        <f t="shared" si="83"/>
        <v>10.809999999999999</v>
      </c>
    </row>
    <row r="2349" spans="1:14" x14ac:dyDescent="0.2">
      <c r="A2349" s="18"/>
      <c r="B2349" s="18"/>
      <c r="C2349" s="18"/>
      <c r="D2349" s="18"/>
      <c r="E2349" s="18"/>
      <c r="F2349" s="18"/>
      <c r="G2349" s="18"/>
      <c r="H2349" s="6"/>
      <c r="I2349" s="18"/>
      <c r="J2349" s="18"/>
      <c r="K2349" s="18"/>
      <c r="L2349" s="20"/>
      <c r="M2349" s="8">
        <f t="shared" si="82"/>
        <v>10</v>
      </c>
      <c r="N2349" s="8">
        <f t="shared" si="83"/>
        <v>10.809999999999999</v>
      </c>
    </row>
    <row r="2350" spans="1:14" x14ac:dyDescent="0.2">
      <c r="A2350" s="19" t="s">
        <v>2810</v>
      </c>
      <c r="B2350" s="19" t="s">
        <v>16</v>
      </c>
      <c r="C2350" s="19" t="s">
        <v>90</v>
      </c>
      <c r="D2350" s="17" t="s">
        <v>26</v>
      </c>
      <c r="E2350" s="17" t="s">
        <v>18</v>
      </c>
      <c r="F2350" s="19" t="s">
        <v>202</v>
      </c>
      <c r="G2350" s="17" t="s">
        <v>2782</v>
      </c>
      <c r="H2350" s="4"/>
      <c r="I2350" s="17" t="s">
        <v>2803</v>
      </c>
      <c r="J2350" s="17" t="s">
        <v>415</v>
      </c>
      <c r="K2350" s="17" t="s">
        <v>193</v>
      </c>
      <c r="L2350" s="19"/>
      <c r="M2350" s="8">
        <f t="shared" si="82"/>
        <v>10</v>
      </c>
      <c r="N2350" s="8">
        <f t="shared" si="83"/>
        <v>10.809999999999999</v>
      </c>
    </row>
    <row r="2351" spans="1:14" x14ac:dyDescent="0.2">
      <c r="A2351" s="18"/>
      <c r="B2351" s="18"/>
      <c r="C2351" s="18"/>
      <c r="D2351" s="18"/>
      <c r="E2351" s="18"/>
      <c r="F2351" s="18"/>
      <c r="G2351" s="18"/>
      <c r="H2351" s="6"/>
      <c r="I2351" s="18"/>
      <c r="J2351" s="18"/>
      <c r="K2351" s="18"/>
      <c r="L2351" s="20"/>
      <c r="M2351" s="8">
        <f t="shared" si="82"/>
        <v>10</v>
      </c>
      <c r="N2351" s="8">
        <f t="shared" si="83"/>
        <v>10.809999999999999</v>
      </c>
    </row>
    <row r="2352" spans="1:14" x14ac:dyDescent="0.2">
      <c r="A2352" s="19" t="s">
        <v>2811</v>
      </c>
      <c r="B2352" s="19" t="s">
        <v>91</v>
      </c>
      <c r="C2352" s="19" t="s">
        <v>168</v>
      </c>
      <c r="D2352" s="17" t="s">
        <v>65</v>
      </c>
      <c r="E2352" s="17" t="s">
        <v>18</v>
      </c>
      <c r="F2352" s="19" t="s">
        <v>205</v>
      </c>
      <c r="G2352" s="17" t="s">
        <v>2782</v>
      </c>
      <c r="H2352" s="4"/>
      <c r="I2352" s="17" t="s">
        <v>2803</v>
      </c>
      <c r="J2352" s="17" t="s">
        <v>845</v>
      </c>
      <c r="K2352" s="17" t="s">
        <v>759</v>
      </c>
      <c r="L2352" s="19"/>
      <c r="M2352" s="8">
        <f t="shared" si="82"/>
        <v>10</v>
      </c>
      <c r="N2352" s="8">
        <f t="shared" si="83"/>
        <v>10.809999999999999</v>
      </c>
    </row>
    <row r="2353" spans="1:14" x14ac:dyDescent="0.2">
      <c r="A2353" s="18"/>
      <c r="B2353" s="18"/>
      <c r="C2353" s="18"/>
      <c r="D2353" s="18"/>
      <c r="E2353" s="18"/>
      <c r="F2353" s="18"/>
      <c r="G2353" s="18"/>
      <c r="H2353" s="6"/>
      <c r="I2353" s="18"/>
      <c r="J2353" s="18"/>
      <c r="K2353" s="18"/>
      <c r="L2353" s="20"/>
      <c r="M2353" s="8">
        <f t="shared" si="82"/>
        <v>10</v>
      </c>
      <c r="N2353" s="8">
        <f t="shared" si="83"/>
        <v>10.809999999999999</v>
      </c>
    </row>
    <row r="2354" spans="1:14" x14ac:dyDescent="0.2">
      <c r="A2354" s="1" t="s">
        <v>2812</v>
      </c>
      <c r="B2354" s="1" t="s">
        <v>15</v>
      </c>
      <c r="C2354" s="1" t="s">
        <v>16</v>
      </c>
      <c r="D2354" s="2" t="s">
        <v>17</v>
      </c>
      <c r="E2354" s="2" t="s">
        <v>325</v>
      </c>
      <c r="F2354" s="1" t="s">
        <v>205</v>
      </c>
      <c r="G2354" s="2" t="s">
        <v>2782</v>
      </c>
      <c r="H2354" s="4"/>
      <c r="I2354" s="2" t="s">
        <v>2803</v>
      </c>
      <c r="J2354" s="2" t="s">
        <v>2161</v>
      </c>
      <c r="K2354" s="2" t="s">
        <v>759</v>
      </c>
      <c r="L2354" s="1"/>
      <c r="M2354" s="8">
        <f t="shared" si="82"/>
        <v>10</v>
      </c>
      <c r="N2354" s="8">
        <f t="shared" si="83"/>
        <v>10.809999999999999</v>
      </c>
    </row>
    <row r="2355" spans="1:14" ht="33.75" x14ac:dyDescent="0.2">
      <c r="A2355" s="1" t="s">
        <v>2813</v>
      </c>
      <c r="B2355" s="1" t="s">
        <v>32</v>
      </c>
      <c r="C2355" s="1" t="s">
        <v>103</v>
      </c>
      <c r="D2355" s="2" t="s">
        <v>31</v>
      </c>
      <c r="E2355" s="2" t="s">
        <v>18</v>
      </c>
      <c r="F2355" s="5"/>
      <c r="G2355" s="2" t="s">
        <v>2782</v>
      </c>
      <c r="H2355" s="5"/>
      <c r="I2355" s="2" t="s">
        <v>2814</v>
      </c>
      <c r="J2355" s="5"/>
      <c r="K2355" s="5"/>
      <c r="L2355" s="1"/>
      <c r="M2355" s="8">
        <f t="shared" si="82"/>
        <v>10</v>
      </c>
      <c r="N2355" s="8">
        <f t="shared" si="83"/>
        <v>10.809999999999999</v>
      </c>
    </row>
    <row r="2356" spans="1:14" x14ac:dyDescent="0.2">
      <c r="A2356" s="19" t="s">
        <v>2815</v>
      </c>
      <c r="B2356" s="19" t="s">
        <v>212</v>
      </c>
      <c r="C2356" s="19" t="s">
        <v>229</v>
      </c>
      <c r="D2356" s="17" t="s">
        <v>14</v>
      </c>
      <c r="E2356" s="17" t="s">
        <v>128</v>
      </c>
      <c r="F2356" s="19" t="s">
        <v>401</v>
      </c>
      <c r="G2356" s="17" t="s">
        <v>2816</v>
      </c>
      <c r="H2356" s="4"/>
      <c r="I2356" s="4"/>
      <c r="J2356" s="17" t="s">
        <v>2817</v>
      </c>
      <c r="K2356" s="4"/>
      <c r="L2356" s="10"/>
      <c r="M2356" s="8">
        <f t="shared" si="82"/>
        <v>10</v>
      </c>
      <c r="N2356" s="8">
        <f t="shared" si="83"/>
        <v>10.809999999999999</v>
      </c>
    </row>
    <row r="2357" spans="1:14" x14ac:dyDescent="0.2">
      <c r="A2357" s="18"/>
      <c r="B2357" s="18"/>
      <c r="C2357" s="18"/>
      <c r="D2357" s="18"/>
      <c r="E2357" s="18"/>
      <c r="F2357" s="18"/>
      <c r="G2357" s="18"/>
      <c r="H2357" s="6"/>
      <c r="I2357" s="6"/>
      <c r="J2357" s="18"/>
      <c r="K2357" s="6"/>
      <c r="L2357" s="11"/>
      <c r="M2357" s="8">
        <f t="shared" si="82"/>
        <v>10</v>
      </c>
      <c r="N2357" s="8">
        <f t="shared" si="83"/>
        <v>10.809999999999999</v>
      </c>
    </row>
    <row r="2358" spans="1:14" x14ac:dyDescent="0.2">
      <c r="A2358" s="19" t="s">
        <v>2818</v>
      </c>
      <c r="B2358" s="19" t="s">
        <v>87</v>
      </c>
      <c r="C2358" s="19" t="s">
        <v>91</v>
      </c>
      <c r="D2358" s="17" t="s">
        <v>14</v>
      </c>
      <c r="E2358" s="17" t="s">
        <v>109</v>
      </c>
      <c r="F2358" s="19" t="s">
        <v>817</v>
      </c>
      <c r="G2358" s="17" t="s">
        <v>2816</v>
      </c>
      <c r="H2358" s="4"/>
      <c r="I2358" s="4"/>
      <c r="J2358" s="17" t="s">
        <v>2819</v>
      </c>
      <c r="K2358" s="4"/>
      <c r="L2358" s="10"/>
      <c r="M2358" s="8">
        <f t="shared" si="82"/>
        <v>10</v>
      </c>
      <c r="N2358" s="8">
        <f t="shared" si="83"/>
        <v>10.809999999999999</v>
      </c>
    </row>
    <row r="2359" spans="1:14" x14ac:dyDescent="0.2">
      <c r="A2359" s="18"/>
      <c r="B2359" s="18"/>
      <c r="C2359" s="18"/>
      <c r="D2359" s="18"/>
      <c r="E2359" s="18"/>
      <c r="F2359" s="18"/>
      <c r="G2359" s="18"/>
      <c r="H2359" s="6"/>
      <c r="I2359" s="6"/>
      <c r="J2359" s="18"/>
      <c r="K2359" s="6"/>
      <c r="L2359" s="11"/>
      <c r="M2359" s="8">
        <f t="shared" si="82"/>
        <v>10</v>
      </c>
      <c r="N2359" s="8">
        <f t="shared" si="83"/>
        <v>10.809999999999999</v>
      </c>
    </row>
    <row r="2360" spans="1:14" x14ac:dyDescent="0.2">
      <c r="A2360" s="1" t="s">
        <v>2820</v>
      </c>
      <c r="B2360" s="1" t="s">
        <v>87</v>
      </c>
      <c r="C2360" s="1" t="s">
        <v>91</v>
      </c>
      <c r="D2360" s="2" t="s">
        <v>14</v>
      </c>
      <c r="E2360" s="2" t="s">
        <v>109</v>
      </c>
      <c r="F2360" s="1" t="s">
        <v>571</v>
      </c>
      <c r="G2360" s="2" t="s">
        <v>2816</v>
      </c>
      <c r="H2360" s="5"/>
      <c r="I2360" s="5"/>
      <c r="J2360" s="2" t="s">
        <v>2821</v>
      </c>
      <c r="K2360" s="2" t="s">
        <v>475</v>
      </c>
      <c r="L2360" s="9"/>
      <c r="M2360" s="8">
        <f t="shared" si="82"/>
        <v>10</v>
      </c>
      <c r="N2360" s="8">
        <f t="shared" si="83"/>
        <v>10.809999999999999</v>
      </c>
    </row>
    <row r="2361" spans="1:14" x14ac:dyDescent="0.2">
      <c r="A2361" s="19" t="s">
        <v>2822</v>
      </c>
      <c r="B2361" s="19" t="s">
        <v>227</v>
      </c>
      <c r="C2361" s="19" t="s">
        <v>215</v>
      </c>
      <c r="D2361" s="17" t="s">
        <v>65</v>
      </c>
      <c r="E2361" s="17" t="s">
        <v>18</v>
      </c>
      <c r="F2361" s="19" t="s">
        <v>67</v>
      </c>
      <c r="G2361" s="17" t="s">
        <v>2816</v>
      </c>
      <c r="H2361" s="4"/>
      <c r="I2361" s="4"/>
      <c r="J2361" s="17" t="s">
        <v>2823</v>
      </c>
      <c r="K2361" s="17" t="s">
        <v>94</v>
      </c>
      <c r="L2361" s="10"/>
      <c r="M2361" s="8">
        <f t="shared" si="82"/>
        <v>10</v>
      </c>
      <c r="N2361" s="8">
        <f t="shared" si="83"/>
        <v>10.809999999999999</v>
      </c>
    </row>
    <row r="2362" spans="1:14" x14ac:dyDescent="0.2">
      <c r="A2362" s="18"/>
      <c r="B2362" s="18"/>
      <c r="C2362" s="18"/>
      <c r="D2362" s="18"/>
      <c r="E2362" s="18"/>
      <c r="F2362" s="18"/>
      <c r="G2362" s="18"/>
      <c r="H2362" s="6"/>
      <c r="I2362" s="6"/>
      <c r="J2362" s="18"/>
      <c r="K2362" s="18"/>
      <c r="L2362" s="11"/>
      <c r="M2362" s="8">
        <f t="shared" si="82"/>
        <v>10</v>
      </c>
      <c r="N2362" s="8">
        <f t="shared" si="83"/>
        <v>10.809999999999999</v>
      </c>
    </row>
    <row r="2363" spans="1:14" x14ac:dyDescent="0.2">
      <c r="A2363" s="19" t="s">
        <v>2824</v>
      </c>
      <c r="B2363" s="19" t="s">
        <v>61</v>
      </c>
      <c r="C2363" s="19" t="s">
        <v>42</v>
      </c>
      <c r="D2363" s="17" t="s">
        <v>14</v>
      </c>
      <c r="E2363" s="17" t="s">
        <v>109</v>
      </c>
      <c r="F2363" s="19" t="s">
        <v>67</v>
      </c>
      <c r="G2363" s="17" t="s">
        <v>2816</v>
      </c>
      <c r="H2363" s="4"/>
      <c r="I2363" s="4"/>
      <c r="J2363" s="17" t="s">
        <v>338</v>
      </c>
      <c r="K2363" s="17" t="s">
        <v>94</v>
      </c>
      <c r="L2363" s="10"/>
      <c r="M2363" s="8">
        <f t="shared" si="82"/>
        <v>10</v>
      </c>
      <c r="N2363" s="8">
        <f t="shared" si="83"/>
        <v>10.809999999999999</v>
      </c>
    </row>
    <row r="2364" spans="1:14" x14ac:dyDescent="0.2">
      <c r="A2364" s="18"/>
      <c r="B2364" s="18"/>
      <c r="C2364" s="18"/>
      <c r="D2364" s="18"/>
      <c r="E2364" s="18"/>
      <c r="F2364" s="18"/>
      <c r="G2364" s="18"/>
      <c r="H2364" s="6"/>
      <c r="I2364" s="6"/>
      <c r="J2364" s="18"/>
      <c r="K2364" s="18"/>
      <c r="L2364" s="11"/>
      <c r="M2364" s="8">
        <f t="shared" si="82"/>
        <v>10</v>
      </c>
      <c r="N2364" s="8">
        <f t="shared" si="83"/>
        <v>10.809999999999999</v>
      </c>
    </row>
    <row r="2365" spans="1:14" x14ac:dyDescent="0.2">
      <c r="A2365" s="19" t="s">
        <v>2825</v>
      </c>
      <c r="B2365" s="19" t="s">
        <v>247</v>
      </c>
      <c r="C2365" s="19" t="s">
        <v>185</v>
      </c>
      <c r="D2365" s="17" t="s">
        <v>65</v>
      </c>
      <c r="E2365" s="17" t="s">
        <v>18</v>
      </c>
      <c r="F2365" s="19" t="s">
        <v>106</v>
      </c>
      <c r="G2365" s="17" t="s">
        <v>2816</v>
      </c>
      <c r="H2365" s="4"/>
      <c r="I2365" s="4"/>
      <c r="J2365" s="17" t="s">
        <v>2826</v>
      </c>
      <c r="K2365" s="17" t="s">
        <v>81</v>
      </c>
      <c r="L2365" s="10"/>
      <c r="M2365" s="8">
        <f t="shared" si="82"/>
        <v>10</v>
      </c>
      <c r="N2365" s="8">
        <f t="shared" si="83"/>
        <v>10.809999999999999</v>
      </c>
    </row>
    <row r="2366" spans="1:14" x14ac:dyDescent="0.2">
      <c r="A2366" s="18"/>
      <c r="B2366" s="18"/>
      <c r="C2366" s="18"/>
      <c r="D2366" s="18"/>
      <c r="E2366" s="18"/>
      <c r="F2366" s="18"/>
      <c r="G2366" s="18"/>
      <c r="H2366" s="6"/>
      <c r="I2366" s="6"/>
      <c r="J2366" s="18"/>
      <c r="K2366" s="18"/>
      <c r="L2366" s="11"/>
      <c r="M2366" s="8">
        <f t="shared" si="82"/>
        <v>10</v>
      </c>
      <c r="N2366" s="8">
        <f t="shared" si="83"/>
        <v>10.809999999999999</v>
      </c>
    </row>
    <row r="2367" spans="1:14" x14ac:dyDescent="0.2">
      <c r="A2367" s="19" t="s">
        <v>2827</v>
      </c>
      <c r="B2367" s="19" t="s">
        <v>32</v>
      </c>
      <c r="C2367" s="19" t="s">
        <v>103</v>
      </c>
      <c r="D2367" s="17" t="s">
        <v>14</v>
      </c>
      <c r="E2367" s="17" t="s">
        <v>57</v>
      </c>
      <c r="F2367" s="19" t="s">
        <v>148</v>
      </c>
      <c r="G2367" s="17" t="s">
        <v>2816</v>
      </c>
      <c r="H2367" s="4"/>
      <c r="I2367" s="4"/>
      <c r="J2367" s="4"/>
      <c r="K2367" s="17" t="s">
        <v>2230</v>
      </c>
      <c r="L2367" s="10"/>
      <c r="M2367" s="8">
        <f t="shared" si="82"/>
        <v>10</v>
      </c>
      <c r="N2367" s="8">
        <f t="shared" si="83"/>
        <v>10.809999999999999</v>
      </c>
    </row>
    <row r="2368" spans="1:14" x14ac:dyDescent="0.2">
      <c r="A2368" s="18"/>
      <c r="B2368" s="18"/>
      <c r="C2368" s="18"/>
      <c r="D2368" s="18"/>
      <c r="E2368" s="18"/>
      <c r="F2368" s="18"/>
      <c r="G2368" s="18"/>
      <c r="H2368" s="6"/>
      <c r="I2368" s="6"/>
      <c r="J2368" s="6"/>
      <c r="K2368" s="18"/>
      <c r="L2368" s="11"/>
      <c r="M2368" s="8">
        <f t="shared" si="82"/>
        <v>10</v>
      </c>
      <c r="N2368" s="8">
        <f t="shared" si="83"/>
        <v>10.809999999999999</v>
      </c>
    </row>
    <row r="2369" spans="1:14" ht="22.5" x14ac:dyDescent="0.2">
      <c r="A2369" s="1" t="s">
        <v>2828</v>
      </c>
      <c r="B2369" s="1" t="s">
        <v>392</v>
      </c>
      <c r="C2369" s="1" t="s">
        <v>264</v>
      </c>
      <c r="D2369" s="2" t="s">
        <v>17</v>
      </c>
      <c r="E2369" s="2" t="s">
        <v>18</v>
      </c>
      <c r="F2369" s="1" t="s">
        <v>34</v>
      </c>
      <c r="G2369" s="2" t="s">
        <v>2816</v>
      </c>
      <c r="H2369" s="5"/>
      <c r="I2369" s="5"/>
      <c r="J2369" s="5"/>
      <c r="K2369" s="2" t="s">
        <v>2829</v>
      </c>
      <c r="L2369" s="9"/>
      <c r="M2369" s="8">
        <f t="shared" si="82"/>
        <v>10</v>
      </c>
      <c r="N2369" s="8">
        <f t="shared" si="83"/>
        <v>10.809999999999999</v>
      </c>
    </row>
    <row r="2370" spans="1:14" ht="22.5" x14ac:dyDescent="0.2">
      <c r="A2370" s="1" t="s">
        <v>2830</v>
      </c>
      <c r="B2370" s="1" t="s">
        <v>212</v>
      </c>
      <c r="C2370" s="1" t="s">
        <v>227</v>
      </c>
      <c r="D2370" s="2" t="s">
        <v>26</v>
      </c>
      <c r="E2370" s="2" t="s">
        <v>18</v>
      </c>
      <c r="F2370" s="1" t="s">
        <v>34</v>
      </c>
      <c r="G2370" s="2" t="s">
        <v>2816</v>
      </c>
      <c r="H2370" s="5"/>
      <c r="I2370" s="5"/>
      <c r="J2370" s="2" t="s">
        <v>338</v>
      </c>
      <c r="K2370" s="2" t="s">
        <v>2829</v>
      </c>
      <c r="L2370" s="9"/>
      <c r="M2370" s="8">
        <f t="shared" si="82"/>
        <v>10</v>
      </c>
      <c r="N2370" s="8">
        <f t="shared" si="83"/>
        <v>10.809999999999999</v>
      </c>
    </row>
    <row r="2371" spans="1:14" x14ac:dyDescent="0.2">
      <c r="A2371" s="19" t="s">
        <v>2831</v>
      </c>
      <c r="B2371" s="19" t="s">
        <v>90</v>
      </c>
      <c r="C2371" s="19" t="s">
        <v>245</v>
      </c>
      <c r="D2371" s="17" t="s">
        <v>14</v>
      </c>
      <c r="E2371" s="17" t="s">
        <v>109</v>
      </c>
      <c r="F2371" s="19" t="s">
        <v>34</v>
      </c>
      <c r="G2371" s="17" t="s">
        <v>2816</v>
      </c>
      <c r="H2371" s="4"/>
      <c r="I2371" s="4"/>
      <c r="J2371" s="17" t="s">
        <v>329</v>
      </c>
      <c r="K2371" s="17" t="s">
        <v>2829</v>
      </c>
      <c r="L2371" s="10"/>
      <c r="M2371" s="8">
        <f t="shared" si="82"/>
        <v>10</v>
      </c>
      <c r="N2371" s="8">
        <f t="shared" si="83"/>
        <v>10.809999999999999</v>
      </c>
    </row>
    <row r="2372" spans="1:14" x14ac:dyDescent="0.2">
      <c r="A2372" s="18"/>
      <c r="B2372" s="18"/>
      <c r="C2372" s="18"/>
      <c r="D2372" s="18"/>
      <c r="E2372" s="18"/>
      <c r="F2372" s="18"/>
      <c r="G2372" s="18"/>
      <c r="H2372" s="6"/>
      <c r="I2372" s="6"/>
      <c r="J2372" s="18"/>
      <c r="K2372" s="18"/>
      <c r="L2372" s="11"/>
      <c r="M2372" s="8">
        <f t="shared" si="82"/>
        <v>10</v>
      </c>
      <c r="N2372" s="8">
        <f t="shared" si="83"/>
        <v>10.809999999999999</v>
      </c>
    </row>
    <row r="2373" spans="1:14" x14ac:dyDescent="0.2">
      <c r="A2373" s="19" t="s">
        <v>2832</v>
      </c>
      <c r="B2373" s="19" t="s">
        <v>280</v>
      </c>
      <c r="C2373" s="19" t="s">
        <v>87</v>
      </c>
      <c r="D2373" s="17" t="s">
        <v>17</v>
      </c>
      <c r="E2373" s="17" t="s">
        <v>18</v>
      </c>
      <c r="F2373" s="19" t="s">
        <v>151</v>
      </c>
      <c r="G2373" s="17" t="s">
        <v>2816</v>
      </c>
      <c r="H2373" s="4"/>
      <c r="I2373" s="4"/>
      <c r="J2373" s="4"/>
      <c r="K2373" s="17" t="s">
        <v>2833</v>
      </c>
      <c r="L2373" s="10"/>
      <c r="M2373" s="8">
        <f t="shared" si="82"/>
        <v>10</v>
      </c>
      <c r="N2373" s="8">
        <f t="shared" si="83"/>
        <v>10.809999999999999</v>
      </c>
    </row>
    <row r="2374" spans="1:14" x14ac:dyDescent="0.2">
      <c r="A2374" s="18"/>
      <c r="B2374" s="18"/>
      <c r="C2374" s="18"/>
      <c r="D2374" s="18"/>
      <c r="E2374" s="18"/>
      <c r="F2374" s="18"/>
      <c r="G2374" s="18"/>
      <c r="H2374" s="6"/>
      <c r="I2374" s="6"/>
      <c r="J2374" s="6"/>
      <c r="K2374" s="18"/>
      <c r="L2374" s="11"/>
      <c r="M2374" s="8">
        <f t="shared" si="82"/>
        <v>10</v>
      </c>
      <c r="N2374" s="8">
        <f t="shared" si="83"/>
        <v>10.809999999999999</v>
      </c>
    </row>
    <row r="2375" spans="1:14" ht="33.75" x14ac:dyDescent="0.2">
      <c r="A2375" s="1" t="s">
        <v>2834</v>
      </c>
      <c r="B2375" s="1" t="s">
        <v>1214</v>
      </c>
      <c r="C2375" s="1" t="s">
        <v>217</v>
      </c>
      <c r="D2375" s="2" t="s">
        <v>26</v>
      </c>
      <c r="E2375" s="2" t="s">
        <v>18</v>
      </c>
      <c r="F2375" s="1" t="s">
        <v>176</v>
      </c>
      <c r="G2375" s="2" t="s">
        <v>2816</v>
      </c>
      <c r="H2375" s="4"/>
      <c r="I2375" s="4"/>
      <c r="J2375" s="4"/>
      <c r="K2375" s="2" t="s">
        <v>2835</v>
      </c>
      <c r="L2375" s="10"/>
      <c r="M2375" s="8">
        <f t="shared" si="82"/>
        <v>10</v>
      </c>
      <c r="N2375" s="8">
        <f t="shared" si="83"/>
        <v>10.809999999999999</v>
      </c>
    </row>
    <row r="2376" spans="1:14" x14ac:dyDescent="0.2">
      <c r="A2376" s="19" t="s">
        <v>2836</v>
      </c>
      <c r="B2376" s="19" t="s">
        <v>118</v>
      </c>
      <c r="C2376" s="19" t="s">
        <v>42</v>
      </c>
      <c r="D2376" s="17" t="s">
        <v>17</v>
      </c>
      <c r="E2376" s="17" t="s">
        <v>18</v>
      </c>
      <c r="F2376" s="19" t="s">
        <v>202</v>
      </c>
      <c r="G2376" s="17" t="s">
        <v>2816</v>
      </c>
      <c r="H2376" s="4"/>
      <c r="I2376" s="4"/>
      <c r="J2376" s="4"/>
      <c r="K2376" s="17" t="s">
        <v>2381</v>
      </c>
      <c r="L2376" s="10"/>
      <c r="M2376" s="8">
        <f t="shared" si="82"/>
        <v>10</v>
      </c>
      <c r="N2376" s="8">
        <f t="shared" si="83"/>
        <v>10.809999999999999</v>
      </c>
    </row>
    <row r="2377" spans="1:14" x14ac:dyDescent="0.2">
      <c r="A2377" s="18"/>
      <c r="B2377" s="18"/>
      <c r="C2377" s="18"/>
      <c r="D2377" s="18"/>
      <c r="E2377" s="18"/>
      <c r="F2377" s="18"/>
      <c r="G2377" s="18"/>
      <c r="H2377" s="6"/>
      <c r="I2377" s="6"/>
      <c r="J2377" s="6"/>
      <c r="K2377" s="18"/>
      <c r="L2377" s="11"/>
      <c r="M2377" s="8">
        <f t="shared" si="82"/>
        <v>10</v>
      </c>
      <c r="N2377" s="8">
        <f t="shared" si="83"/>
        <v>10.809999999999999</v>
      </c>
    </row>
    <row r="2378" spans="1:14" x14ac:dyDescent="0.2">
      <c r="A2378" s="19" t="s">
        <v>2837</v>
      </c>
      <c r="B2378" s="19" t="s">
        <v>38</v>
      </c>
      <c r="C2378" s="19" t="s">
        <v>83</v>
      </c>
      <c r="D2378" s="17" t="s">
        <v>14</v>
      </c>
      <c r="E2378" s="17" t="s">
        <v>109</v>
      </c>
      <c r="F2378" s="19" t="s">
        <v>202</v>
      </c>
      <c r="G2378" s="17" t="s">
        <v>2838</v>
      </c>
      <c r="H2378" s="4"/>
      <c r="I2378" s="17" t="s">
        <v>2839</v>
      </c>
      <c r="J2378" s="17" t="s">
        <v>329</v>
      </c>
      <c r="K2378" s="17" t="s">
        <v>30</v>
      </c>
      <c r="L2378" s="19"/>
      <c r="M2378" s="8">
        <f t="shared" ref="M2378:M2438" si="84">L2378*1.15+10</f>
        <v>10</v>
      </c>
      <c r="N2378" s="8">
        <f t="shared" ref="N2378:N2438" si="85">M2378*1.081</f>
        <v>10.809999999999999</v>
      </c>
    </row>
    <row r="2379" spans="1:14" x14ac:dyDescent="0.2">
      <c r="A2379" s="18"/>
      <c r="B2379" s="18"/>
      <c r="C2379" s="18"/>
      <c r="D2379" s="18"/>
      <c r="E2379" s="18"/>
      <c r="F2379" s="18"/>
      <c r="G2379" s="18"/>
      <c r="H2379" s="6"/>
      <c r="I2379" s="18"/>
      <c r="J2379" s="18"/>
      <c r="K2379" s="18"/>
      <c r="L2379" s="20"/>
      <c r="M2379" s="8">
        <f t="shared" si="84"/>
        <v>10</v>
      </c>
      <c r="N2379" s="8">
        <f t="shared" si="85"/>
        <v>10.809999999999999</v>
      </c>
    </row>
    <row r="2380" spans="1:14" x14ac:dyDescent="0.2">
      <c r="A2380" s="19" t="s">
        <v>2840</v>
      </c>
      <c r="B2380" s="19" t="s">
        <v>66</v>
      </c>
      <c r="C2380" s="19" t="s">
        <v>245</v>
      </c>
      <c r="D2380" s="17" t="s">
        <v>31</v>
      </c>
      <c r="E2380" s="17" t="s">
        <v>18</v>
      </c>
      <c r="F2380" s="19" t="s">
        <v>19</v>
      </c>
      <c r="G2380" s="17" t="s">
        <v>2841</v>
      </c>
      <c r="H2380" s="4"/>
      <c r="I2380" s="4"/>
      <c r="J2380" s="4"/>
      <c r="K2380" s="17" t="s">
        <v>2129</v>
      </c>
      <c r="L2380" s="10"/>
      <c r="M2380" s="8">
        <f t="shared" si="84"/>
        <v>10</v>
      </c>
      <c r="N2380" s="8">
        <f t="shared" si="85"/>
        <v>10.809999999999999</v>
      </c>
    </row>
    <row r="2381" spans="1:14" x14ac:dyDescent="0.2">
      <c r="A2381" s="18"/>
      <c r="B2381" s="18"/>
      <c r="C2381" s="18"/>
      <c r="D2381" s="18"/>
      <c r="E2381" s="18"/>
      <c r="F2381" s="18"/>
      <c r="G2381" s="18"/>
      <c r="H2381" s="6"/>
      <c r="I2381" s="6"/>
      <c r="J2381" s="6"/>
      <c r="K2381" s="18"/>
      <c r="L2381" s="11"/>
      <c r="M2381" s="8">
        <f t="shared" si="84"/>
        <v>10</v>
      </c>
      <c r="N2381" s="8">
        <f t="shared" si="85"/>
        <v>10.809999999999999</v>
      </c>
    </row>
    <row r="2382" spans="1:14" x14ac:dyDescent="0.2">
      <c r="A2382" s="19" t="s">
        <v>2842</v>
      </c>
      <c r="B2382" s="19" t="s">
        <v>212</v>
      </c>
      <c r="C2382" s="19" t="s">
        <v>213</v>
      </c>
      <c r="D2382" s="17" t="s">
        <v>26</v>
      </c>
      <c r="E2382" s="17" t="s">
        <v>18</v>
      </c>
      <c r="F2382" s="19" t="s">
        <v>113</v>
      </c>
      <c r="G2382" s="17" t="s">
        <v>2841</v>
      </c>
      <c r="H2382" s="4"/>
      <c r="I2382" s="4"/>
      <c r="J2382" s="17" t="s">
        <v>329</v>
      </c>
      <c r="K2382" s="17" t="s">
        <v>2843</v>
      </c>
      <c r="L2382" s="10"/>
      <c r="M2382" s="8">
        <f t="shared" si="84"/>
        <v>10</v>
      </c>
      <c r="N2382" s="8">
        <f t="shared" si="85"/>
        <v>10.809999999999999</v>
      </c>
    </row>
    <row r="2383" spans="1:14" x14ac:dyDescent="0.2">
      <c r="A2383" s="18"/>
      <c r="B2383" s="18"/>
      <c r="C2383" s="18"/>
      <c r="D2383" s="18"/>
      <c r="E2383" s="18"/>
      <c r="F2383" s="18"/>
      <c r="G2383" s="18"/>
      <c r="H2383" s="6"/>
      <c r="I2383" s="6"/>
      <c r="J2383" s="18"/>
      <c r="K2383" s="18"/>
      <c r="L2383" s="11"/>
      <c r="M2383" s="8">
        <f t="shared" si="84"/>
        <v>10</v>
      </c>
      <c r="N2383" s="8">
        <f t="shared" si="85"/>
        <v>10.809999999999999</v>
      </c>
    </row>
    <row r="2384" spans="1:14" x14ac:dyDescent="0.2">
      <c r="A2384" s="19" t="s">
        <v>2844</v>
      </c>
      <c r="B2384" s="19" t="s">
        <v>16</v>
      </c>
      <c r="C2384" s="4"/>
      <c r="D2384" s="17" t="s">
        <v>14</v>
      </c>
      <c r="E2384" s="17" t="s">
        <v>1199</v>
      </c>
      <c r="F2384" s="19" t="s">
        <v>488</v>
      </c>
      <c r="G2384" s="17" t="s">
        <v>2845</v>
      </c>
      <c r="H2384" s="4"/>
      <c r="I2384" s="17" t="s">
        <v>2846</v>
      </c>
      <c r="J2384" s="17" t="s">
        <v>2847</v>
      </c>
      <c r="K2384" s="4"/>
      <c r="L2384" s="19"/>
      <c r="M2384" s="8">
        <f t="shared" si="84"/>
        <v>10</v>
      </c>
      <c r="N2384" s="8">
        <f t="shared" si="85"/>
        <v>10.809999999999999</v>
      </c>
    </row>
    <row r="2385" spans="1:14" x14ac:dyDescent="0.2">
      <c r="A2385" s="18"/>
      <c r="B2385" s="18"/>
      <c r="C2385" s="6"/>
      <c r="D2385" s="18"/>
      <c r="E2385" s="18"/>
      <c r="F2385" s="18"/>
      <c r="G2385" s="18"/>
      <c r="H2385" s="6"/>
      <c r="I2385" s="18"/>
      <c r="J2385" s="18"/>
      <c r="K2385" s="6"/>
      <c r="L2385" s="20"/>
      <c r="M2385" s="8">
        <f t="shared" si="84"/>
        <v>10</v>
      </c>
      <c r="N2385" s="8">
        <f t="shared" si="85"/>
        <v>10.809999999999999</v>
      </c>
    </row>
    <row r="2386" spans="1:14" x14ac:dyDescent="0.2">
      <c r="A2386" s="19" t="s">
        <v>2848</v>
      </c>
      <c r="B2386" s="19" t="s">
        <v>16</v>
      </c>
      <c r="C2386" s="4"/>
      <c r="D2386" s="17" t="s">
        <v>14</v>
      </c>
      <c r="E2386" s="17" t="s">
        <v>1199</v>
      </c>
      <c r="F2386" s="19" t="s">
        <v>488</v>
      </c>
      <c r="G2386" s="17" t="s">
        <v>2845</v>
      </c>
      <c r="H2386" s="4"/>
      <c r="I2386" s="17" t="s">
        <v>2849</v>
      </c>
      <c r="J2386" s="17" t="s">
        <v>2850</v>
      </c>
      <c r="K2386" s="4"/>
      <c r="L2386" s="19"/>
      <c r="M2386" s="8">
        <f t="shared" si="84"/>
        <v>10</v>
      </c>
      <c r="N2386" s="8">
        <f t="shared" si="85"/>
        <v>10.809999999999999</v>
      </c>
    </row>
    <row r="2387" spans="1:14" x14ac:dyDescent="0.2">
      <c r="A2387" s="18"/>
      <c r="B2387" s="18"/>
      <c r="C2387" s="6"/>
      <c r="D2387" s="18"/>
      <c r="E2387" s="18"/>
      <c r="F2387" s="18"/>
      <c r="G2387" s="18"/>
      <c r="H2387" s="6"/>
      <c r="I2387" s="18"/>
      <c r="J2387" s="18"/>
      <c r="K2387" s="6"/>
      <c r="L2387" s="20"/>
      <c r="M2387" s="8">
        <f t="shared" si="84"/>
        <v>10</v>
      </c>
      <c r="N2387" s="8">
        <f t="shared" si="85"/>
        <v>10.809999999999999</v>
      </c>
    </row>
    <row r="2388" spans="1:14" x14ac:dyDescent="0.2">
      <c r="A2388" s="19" t="s">
        <v>2851</v>
      </c>
      <c r="B2388" s="19" t="s">
        <v>62</v>
      </c>
      <c r="C2388" s="19" t="s">
        <v>127</v>
      </c>
      <c r="D2388" s="17" t="s">
        <v>14</v>
      </c>
      <c r="E2388" s="17" t="s">
        <v>128</v>
      </c>
      <c r="F2388" s="19" t="s">
        <v>571</v>
      </c>
      <c r="G2388" s="17" t="s">
        <v>2852</v>
      </c>
      <c r="H2388" s="4"/>
      <c r="I2388" s="4"/>
      <c r="J2388" s="17" t="s">
        <v>2853</v>
      </c>
      <c r="K2388" s="4"/>
      <c r="L2388" s="10"/>
      <c r="M2388" s="8">
        <f t="shared" si="84"/>
        <v>10</v>
      </c>
      <c r="N2388" s="8">
        <f t="shared" si="85"/>
        <v>10.809999999999999</v>
      </c>
    </row>
    <row r="2389" spans="1:14" x14ac:dyDescent="0.2">
      <c r="A2389" s="18"/>
      <c r="B2389" s="18"/>
      <c r="C2389" s="18"/>
      <c r="D2389" s="18"/>
      <c r="E2389" s="18"/>
      <c r="F2389" s="18"/>
      <c r="G2389" s="18"/>
      <c r="H2389" s="6"/>
      <c r="I2389" s="6"/>
      <c r="J2389" s="18"/>
      <c r="K2389" s="6"/>
      <c r="L2389" s="11"/>
      <c r="M2389" s="8">
        <f t="shared" si="84"/>
        <v>10</v>
      </c>
      <c r="N2389" s="8">
        <f t="shared" si="85"/>
        <v>10.809999999999999</v>
      </c>
    </row>
    <row r="2390" spans="1:14" x14ac:dyDescent="0.2">
      <c r="A2390" s="19" t="s">
        <v>2854</v>
      </c>
      <c r="B2390" s="19" t="s">
        <v>16</v>
      </c>
      <c r="C2390" s="19" t="s">
        <v>90</v>
      </c>
      <c r="D2390" s="17" t="s">
        <v>31</v>
      </c>
      <c r="E2390" s="17" t="s">
        <v>18</v>
      </c>
      <c r="F2390" s="19" t="s">
        <v>383</v>
      </c>
      <c r="G2390" s="17" t="s">
        <v>2852</v>
      </c>
      <c r="H2390" s="4"/>
      <c r="I2390" s="4"/>
      <c r="J2390" s="4"/>
      <c r="K2390" s="17" t="s">
        <v>30</v>
      </c>
      <c r="L2390" s="10"/>
      <c r="M2390" s="8">
        <f t="shared" si="84"/>
        <v>10</v>
      </c>
      <c r="N2390" s="8">
        <f t="shared" si="85"/>
        <v>10.809999999999999</v>
      </c>
    </row>
    <row r="2391" spans="1:14" x14ac:dyDescent="0.2">
      <c r="A2391" s="18"/>
      <c r="B2391" s="18"/>
      <c r="C2391" s="18"/>
      <c r="D2391" s="18"/>
      <c r="E2391" s="18"/>
      <c r="F2391" s="18"/>
      <c r="G2391" s="18"/>
      <c r="H2391" s="6"/>
      <c r="I2391" s="6"/>
      <c r="J2391" s="6"/>
      <c r="K2391" s="18"/>
      <c r="L2391" s="11"/>
      <c r="M2391" s="8">
        <f t="shared" si="84"/>
        <v>10</v>
      </c>
      <c r="N2391" s="8">
        <f t="shared" si="85"/>
        <v>10.809999999999999</v>
      </c>
    </row>
    <row r="2392" spans="1:14" x14ac:dyDescent="0.2">
      <c r="A2392" s="19" t="s">
        <v>2855</v>
      </c>
      <c r="B2392" s="19" t="s">
        <v>91</v>
      </c>
      <c r="C2392" s="19" t="s">
        <v>168</v>
      </c>
      <c r="D2392" s="17" t="s">
        <v>26</v>
      </c>
      <c r="E2392" s="17" t="s">
        <v>18</v>
      </c>
      <c r="F2392" s="19" t="s">
        <v>383</v>
      </c>
      <c r="G2392" s="17" t="s">
        <v>2852</v>
      </c>
      <c r="H2392" s="4"/>
      <c r="I2392" s="4"/>
      <c r="J2392" s="4"/>
      <c r="K2392" s="17" t="s">
        <v>30</v>
      </c>
      <c r="L2392" s="10"/>
      <c r="M2392" s="8">
        <f t="shared" si="84"/>
        <v>10</v>
      </c>
      <c r="N2392" s="8">
        <f t="shared" si="85"/>
        <v>10.809999999999999</v>
      </c>
    </row>
    <row r="2393" spans="1:14" x14ac:dyDescent="0.2">
      <c r="A2393" s="18"/>
      <c r="B2393" s="18"/>
      <c r="C2393" s="18"/>
      <c r="D2393" s="18"/>
      <c r="E2393" s="18"/>
      <c r="F2393" s="18"/>
      <c r="G2393" s="18"/>
      <c r="H2393" s="6"/>
      <c r="I2393" s="6"/>
      <c r="J2393" s="6"/>
      <c r="K2393" s="18"/>
      <c r="L2393" s="11"/>
      <c r="M2393" s="8">
        <f t="shared" si="84"/>
        <v>10</v>
      </c>
      <c r="N2393" s="8">
        <f t="shared" si="85"/>
        <v>10.809999999999999</v>
      </c>
    </row>
    <row r="2394" spans="1:14" x14ac:dyDescent="0.2">
      <c r="A2394" s="19" t="s">
        <v>2856</v>
      </c>
      <c r="B2394" s="19" t="s">
        <v>91</v>
      </c>
      <c r="C2394" s="19" t="s">
        <v>168</v>
      </c>
      <c r="D2394" s="17" t="s">
        <v>26</v>
      </c>
      <c r="E2394" s="17" t="s">
        <v>18</v>
      </c>
      <c r="F2394" s="19" t="s">
        <v>383</v>
      </c>
      <c r="G2394" s="17" t="s">
        <v>2852</v>
      </c>
      <c r="H2394" s="4"/>
      <c r="I2394" s="4"/>
      <c r="J2394" s="17" t="s">
        <v>2857</v>
      </c>
      <c r="K2394" s="17" t="s">
        <v>30</v>
      </c>
      <c r="L2394" s="10"/>
      <c r="M2394" s="8">
        <f t="shared" si="84"/>
        <v>10</v>
      </c>
      <c r="N2394" s="8">
        <f t="shared" si="85"/>
        <v>10.809999999999999</v>
      </c>
    </row>
    <row r="2395" spans="1:14" x14ac:dyDescent="0.2">
      <c r="A2395" s="18"/>
      <c r="B2395" s="18"/>
      <c r="C2395" s="18"/>
      <c r="D2395" s="18"/>
      <c r="E2395" s="18"/>
      <c r="F2395" s="18"/>
      <c r="G2395" s="18"/>
      <c r="H2395" s="6"/>
      <c r="I2395" s="6"/>
      <c r="J2395" s="18"/>
      <c r="K2395" s="18"/>
      <c r="L2395" s="11"/>
      <c r="M2395" s="8">
        <f t="shared" si="84"/>
        <v>10</v>
      </c>
      <c r="N2395" s="8">
        <f t="shared" si="85"/>
        <v>10.809999999999999</v>
      </c>
    </row>
    <row r="2396" spans="1:14" x14ac:dyDescent="0.2">
      <c r="A2396" s="19" t="s">
        <v>2858</v>
      </c>
      <c r="B2396" s="19" t="s">
        <v>91</v>
      </c>
      <c r="C2396" s="19" t="s">
        <v>168</v>
      </c>
      <c r="D2396" s="17" t="s">
        <v>26</v>
      </c>
      <c r="E2396" s="17" t="s">
        <v>18</v>
      </c>
      <c r="F2396" s="19" t="s">
        <v>383</v>
      </c>
      <c r="G2396" s="17" t="s">
        <v>2852</v>
      </c>
      <c r="H2396" s="4"/>
      <c r="I2396" s="4"/>
      <c r="J2396" s="17" t="s">
        <v>2857</v>
      </c>
      <c r="K2396" s="17" t="s">
        <v>30</v>
      </c>
      <c r="L2396" s="10"/>
      <c r="M2396" s="8">
        <f t="shared" si="84"/>
        <v>10</v>
      </c>
      <c r="N2396" s="8">
        <f t="shared" si="85"/>
        <v>10.809999999999999</v>
      </c>
    </row>
    <row r="2397" spans="1:14" x14ac:dyDescent="0.2">
      <c r="A2397" s="18"/>
      <c r="B2397" s="18"/>
      <c r="C2397" s="18"/>
      <c r="D2397" s="18"/>
      <c r="E2397" s="18"/>
      <c r="F2397" s="18"/>
      <c r="G2397" s="18"/>
      <c r="H2397" s="6"/>
      <c r="I2397" s="6"/>
      <c r="J2397" s="18"/>
      <c r="K2397" s="18"/>
      <c r="L2397" s="11"/>
      <c r="M2397" s="8">
        <f t="shared" si="84"/>
        <v>10</v>
      </c>
      <c r="N2397" s="8">
        <f t="shared" si="85"/>
        <v>10.809999999999999</v>
      </c>
    </row>
    <row r="2398" spans="1:14" x14ac:dyDescent="0.2">
      <c r="A2398" s="19" t="s">
        <v>2859</v>
      </c>
      <c r="B2398" s="19" t="s">
        <v>15</v>
      </c>
      <c r="C2398" s="19" t="s">
        <v>16</v>
      </c>
      <c r="D2398" s="17" t="s">
        <v>14</v>
      </c>
      <c r="E2398" s="17" t="s">
        <v>109</v>
      </c>
      <c r="F2398" s="19" t="s">
        <v>19</v>
      </c>
      <c r="G2398" s="17" t="s">
        <v>2852</v>
      </c>
      <c r="H2398" s="4"/>
      <c r="I2398" s="4"/>
      <c r="J2398" s="4"/>
      <c r="K2398" s="17" t="s">
        <v>2301</v>
      </c>
      <c r="L2398" s="10"/>
      <c r="M2398" s="8">
        <f t="shared" si="84"/>
        <v>10</v>
      </c>
      <c r="N2398" s="8">
        <f t="shared" si="85"/>
        <v>10.809999999999999</v>
      </c>
    </row>
    <row r="2399" spans="1:14" x14ac:dyDescent="0.2">
      <c r="A2399" s="18"/>
      <c r="B2399" s="18"/>
      <c r="C2399" s="18"/>
      <c r="D2399" s="18"/>
      <c r="E2399" s="18"/>
      <c r="F2399" s="18"/>
      <c r="G2399" s="18"/>
      <c r="H2399" s="6"/>
      <c r="I2399" s="6"/>
      <c r="J2399" s="6"/>
      <c r="K2399" s="18"/>
      <c r="L2399" s="11"/>
      <c r="M2399" s="8">
        <f t="shared" si="84"/>
        <v>10</v>
      </c>
      <c r="N2399" s="8">
        <f t="shared" si="85"/>
        <v>10.809999999999999</v>
      </c>
    </row>
    <row r="2400" spans="1:14" x14ac:dyDescent="0.2">
      <c r="A2400" s="19" t="s">
        <v>2860</v>
      </c>
      <c r="B2400" s="19" t="s">
        <v>91</v>
      </c>
      <c r="C2400" s="19" t="s">
        <v>168</v>
      </c>
      <c r="D2400" s="17" t="s">
        <v>26</v>
      </c>
      <c r="E2400" s="17" t="s">
        <v>18</v>
      </c>
      <c r="F2400" s="19" t="s">
        <v>106</v>
      </c>
      <c r="G2400" s="17" t="s">
        <v>2852</v>
      </c>
      <c r="H2400" s="4"/>
      <c r="I2400" s="4"/>
      <c r="J2400" s="17" t="s">
        <v>415</v>
      </c>
      <c r="K2400" s="17" t="s">
        <v>81</v>
      </c>
      <c r="L2400" s="10"/>
      <c r="M2400" s="8">
        <f t="shared" si="84"/>
        <v>10</v>
      </c>
      <c r="N2400" s="8">
        <f t="shared" si="85"/>
        <v>10.809999999999999</v>
      </c>
    </row>
    <row r="2401" spans="1:14" x14ac:dyDescent="0.2">
      <c r="A2401" s="18"/>
      <c r="B2401" s="18"/>
      <c r="C2401" s="18"/>
      <c r="D2401" s="18"/>
      <c r="E2401" s="18"/>
      <c r="F2401" s="18"/>
      <c r="G2401" s="18"/>
      <c r="H2401" s="6"/>
      <c r="I2401" s="6"/>
      <c r="J2401" s="18"/>
      <c r="K2401" s="18"/>
      <c r="L2401" s="11"/>
      <c r="M2401" s="8">
        <f t="shared" si="84"/>
        <v>10</v>
      </c>
      <c r="N2401" s="8">
        <f t="shared" si="85"/>
        <v>10.809999999999999</v>
      </c>
    </row>
    <row r="2402" spans="1:14" ht="45" x14ac:dyDescent="0.2">
      <c r="A2402" s="1" t="s">
        <v>2861</v>
      </c>
      <c r="B2402" s="1" t="s">
        <v>83</v>
      </c>
      <c r="C2402" s="1" t="s">
        <v>16</v>
      </c>
      <c r="D2402" s="2" t="s">
        <v>37</v>
      </c>
      <c r="E2402" s="2" t="s">
        <v>18</v>
      </c>
      <c r="F2402" s="5"/>
      <c r="G2402" s="2" t="s">
        <v>2862</v>
      </c>
      <c r="H2402" s="5"/>
      <c r="I2402" s="2" t="s">
        <v>2863</v>
      </c>
      <c r="J2402" s="5"/>
      <c r="K2402" s="5"/>
      <c r="L2402" s="1"/>
      <c r="M2402" s="8">
        <f t="shared" si="84"/>
        <v>10</v>
      </c>
      <c r="N2402" s="8">
        <f t="shared" si="85"/>
        <v>10.809999999999999</v>
      </c>
    </row>
    <row r="2403" spans="1:14" x14ac:dyDescent="0.2">
      <c r="A2403" s="19" t="s">
        <v>2864</v>
      </c>
      <c r="B2403" s="19" t="s">
        <v>305</v>
      </c>
      <c r="C2403" s="19" t="s">
        <v>91</v>
      </c>
      <c r="D2403" s="17" t="s">
        <v>31</v>
      </c>
      <c r="E2403" s="17" t="s">
        <v>18</v>
      </c>
      <c r="F2403" s="19" t="s">
        <v>34</v>
      </c>
      <c r="G2403" s="17" t="s">
        <v>2865</v>
      </c>
      <c r="H2403" s="4"/>
      <c r="I2403" s="17" t="s">
        <v>2658</v>
      </c>
      <c r="J2403" s="4"/>
      <c r="K2403" s="17" t="s">
        <v>2556</v>
      </c>
      <c r="L2403" s="19"/>
      <c r="M2403" s="8">
        <f t="shared" si="84"/>
        <v>10</v>
      </c>
      <c r="N2403" s="8">
        <f t="shared" si="85"/>
        <v>10.809999999999999</v>
      </c>
    </row>
    <row r="2404" spans="1:14" x14ac:dyDescent="0.2">
      <c r="A2404" s="18"/>
      <c r="B2404" s="18"/>
      <c r="C2404" s="18"/>
      <c r="D2404" s="18"/>
      <c r="E2404" s="18"/>
      <c r="F2404" s="18"/>
      <c r="G2404" s="18"/>
      <c r="H2404" s="6"/>
      <c r="I2404" s="18"/>
      <c r="J2404" s="6"/>
      <c r="K2404" s="18"/>
      <c r="L2404" s="20"/>
      <c r="M2404" s="8">
        <f t="shared" si="84"/>
        <v>10</v>
      </c>
      <c r="N2404" s="8">
        <f t="shared" si="85"/>
        <v>10.809999999999999</v>
      </c>
    </row>
    <row r="2405" spans="1:14" x14ac:dyDescent="0.2">
      <c r="A2405" s="19" t="s">
        <v>2866</v>
      </c>
      <c r="B2405" s="19" t="s">
        <v>24</v>
      </c>
      <c r="C2405" s="19" t="s">
        <v>25</v>
      </c>
      <c r="D2405" s="17" t="s">
        <v>31</v>
      </c>
      <c r="E2405" s="17" t="s">
        <v>325</v>
      </c>
      <c r="F2405" s="19" t="s">
        <v>34</v>
      </c>
      <c r="G2405" s="17" t="s">
        <v>2865</v>
      </c>
      <c r="H2405" s="4"/>
      <c r="I2405" s="17" t="s">
        <v>2658</v>
      </c>
      <c r="J2405" s="17" t="s">
        <v>2867</v>
      </c>
      <c r="K2405" s="17" t="s">
        <v>2556</v>
      </c>
      <c r="L2405" s="19"/>
      <c r="M2405" s="8">
        <f t="shared" si="84"/>
        <v>10</v>
      </c>
      <c r="N2405" s="8">
        <f t="shared" si="85"/>
        <v>10.809999999999999</v>
      </c>
    </row>
    <row r="2406" spans="1:14" x14ac:dyDescent="0.2">
      <c r="A2406" s="18"/>
      <c r="B2406" s="18"/>
      <c r="C2406" s="18"/>
      <c r="D2406" s="18"/>
      <c r="E2406" s="18"/>
      <c r="F2406" s="18"/>
      <c r="G2406" s="18"/>
      <c r="H2406" s="6"/>
      <c r="I2406" s="18"/>
      <c r="J2406" s="18"/>
      <c r="K2406" s="18"/>
      <c r="L2406" s="20"/>
      <c r="M2406" s="8">
        <f t="shared" si="84"/>
        <v>10</v>
      </c>
      <c r="N2406" s="8">
        <f t="shared" si="85"/>
        <v>10.809999999999999</v>
      </c>
    </row>
    <row r="2407" spans="1:14" x14ac:dyDescent="0.2">
      <c r="A2407" s="19" t="s">
        <v>2868</v>
      </c>
      <c r="B2407" s="19" t="s">
        <v>83</v>
      </c>
      <c r="C2407" s="19" t="s">
        <v>16</v>
      </c>
      <c r="D2407" s="17" t="s">
        <v>48</v>
      </c>
      <c r="E2407" s="17" t="s">
        <v>18</v>
      </c>
      <c r="F2407" s="19" t="s">
        <v>34</v>
      </c>
      <c r="G2407" s="17" t="s">
        <v>2869</v>
      </c>
      <c r="H2407" s="4"/>
      <c r="I2407" s="17" t="s">
        <v>2870</v>
      </c>
      <c r="J2407" s="17" t="s">
        <v>2871</v>
      </c>
      <c r="K2407" s="4"/>
      <c r="L2407" s="19"/>
      <c r="M2407" s="8">
        <f t="shared" si="84"/>
        <v>10</v>
      </c>
      <c r="N2407" s="8">
        <f t="shared" si="85"/>
        <v>10.809999999999999</v>
      </c>
    </row>
    <row r="2408" spans="1:14" x14ac:dyDescent="0.2">
      <c r="A2408" s="18"/>
      <c r="B2408" s="18"/>
      <c r="C2408" s="18"/>
      <c r="D2408" s="18"/>
      <c r="E2408" s="18"/>
      <c r="F2408" s="18"/>
      <c r="G2408" s="18"/>
      <c r="H2408" s="6"/>
      <c r="I2408" s="18"/>
      <c r="J2408" s="18"/>
      <c r="K2408" s="6"/>
      <c r="L2408" s="20"/>
      <c r="M2408" s="8">
        <f t="shared" si="84"/>
        <v>10</v>
      </c>
      <c r="N2408" s="8">
        <f t="shared" si="85"/>
        <v>10.809999999999999</v>
      </c>
    </row>
    <row r="2409" spans="1:14" ht="33.75" x14ac:dyDescent="0.2">
      <c r="A2409" s="1" t="s">
        <v>2872</v>
      </c>
      <c r="B2409" s="1" t="s">
        <v>23</v>
      </c>
      <c r="C2409" s="1" t="s">
        <v>32</v>
      </c>
      <c r="D2409" s="2" t="s">
        <v>26</v>
      </c>
      <c r="E2409" s="2" t="s">
        <v>43</v>
      </c>
      <c r="F2409" s="5"/>
      <c r="G2409" s="2" t="s">
        <v>2873</v>
      </c>
      <c r="H2409" s="5"/>
      <c r="I2409" s="2" t="s">
        <v>2874</v>
      </c>
      <c r="J2409" s="5"/>
      <c r="K2409" s="5"/>
      <c r="L2409" s="1"/>
      <c r="M2409" s="8">
        <f t="shared" si="84"/>
        <v>10</v>
      </c>
      <c r="N2409" s="8">
        <f t="shared" si="85"/>
        <v>10.809999999999999</v>
      </c>
    </row>
    <row r="2410" spans="1:14" ht="33.75" x14ac:dyDescent="0.2">
      <c r="A2410" s="1" t="s">
        <v>2875</v>
      </c>
      <c r="B2410" s="1" t="s">
        <v>23</v>
      </c>
      <c r="C2410" s="1" t="s">
        <v>32</v>
      </c>
      <c r="D2410" s="2" t="s">
        <v>77</v>
      </c>
      <c r="E2410" s="2" t="s">
        <v>18</v>
      </c>
      <c r="F2410" s="5"/>
      <c r="G2410" s="2" t="s">
        <v>2873</v>
      </c>
      <c r="H2410" s="5"/>
      <c r="I2410" s="2" t="s">
        <v>2876</v>
      </c>
      <c r="J2410" s="5"/>
      <c r="K2410" s="5"/>
      <c r="L2410" s="1"/>
      <c r="M2410" s="8">
        <f t="shared" si="84"/>
        <v>10</v>
      </c>
      <c r="N2410" s="8">
        <f t="shared" si="85"/>
        <v>10.809999999999999</v>
      </c>
    </row>
    <row r="2411" spans="1:14" x14ac:dyDescent="0.2">
      <c r="A2411" s="1" t="s">
        <v>2877</v>
      </c>
      <c r="B2411" s="1" t="s">
        <v>38</v>
      </c>
      <c r="C2411" s="1" t="s">
        <v>83</v>
      </c>
      <c r="D2411" s="2" t="s">
        <v>65</v>
      </c>
      <c r="E2411" s="2" t="s">
        <v>18</v>
      </c>
      <c r="F2411" s="1" t="s">
        <v>164</v>
      </c>
      <c r="G2411" s="2" t="s">
        <v>2878</v>
      </c>
      <c r="H2411" s="5"/>
      <c r="I2411" s="2" t="s">
        <v>2879</v>
      </c>
      <c r="J2411" s="2" t="s">
        <v>845</v>
      </c>
      <c r="K2411" s="5"/>
      <c r="L2411" s="1"/>
      <c r="M2411" s="8">
        <f t="shared" si="84"/>
        <v>10</v>
      </c>
      <c r="N2411" s="8">
        <f t="shared" si="85"/>
        <v>10.809999999999999</v>
      </c>
    </row>
    <row r="2412" spans="1:14" x14ac:dyDescent="0.2">
      <c r="A2412" s="1" t="s">
        <v>2880</v>
      </c>
      <c r="B2412" s="1" t="s">
        <v>38</v>
      </c>
      <c r="C2412" s="1" t="s">
        <v>83</v>
      </c>
      <c r="D2412" s="2" t="s">
        <v>65</v>
      </c>
      <c r="E2412" s="2" t="s">
        <v>18</v>
      </c>
      <c r="F2412" s="1" t="s">
        <v>151</v>
      </c>
      <c r="G2412" s="2" t="s">
        <v>2878</v>
      </c>
      <c r="H2412" s="5"/>
      <c r="I2412" s="2" t="s">
        <v>2879</v>
      </c>
      <c r="J2412" s="2" t="s">
        <v>845</v>
      </c>
      <c r="K2412" s="5"/>
      <c r="L2412" s="1"/>
      <c r="M2412" s="8">
        <f t="shared" si="84"/>
        <v>10</v>
      </c>
      <c r="N2412" s="8">
        <f t="shared" si="85"/>
        <v>10.809999999999999</v>
      </c>
    </row>
    <row r="2413" spans="1:14" ht="45" x14ac:dyDescent="0.2">
      <c r="A2413" s="1" t="s">
        <v>2881</v>
      </c>
      <c r="B2413" s="1" t="s">
        <v>83</v>
      </c>
      <c r="C2413" s="1" t="s">
        <v>280</v>
      </c>
      <c r="D2413" s="2" t="s">
        <v>65</v>
      </c>
      <c r="E2413" s="2" t="s">
        <v>43</v>
      </c>
      <c r="F2413" s="5"/>
      <c r="G2413" s="2" t="s">
        <v>2882</v>
      </c>
      <c r="H2413" s="5"/>
      <c r="I2413" s="2" t="s">
        <v>2883</v>
      </c>
      <c r="J2413" s="5"/>
      <c r="K2413" s="5"/>
      <c r="L2413" s="1"/>
      <c r="M2413" s="8">
        <f t="shared" si="84"/>
        <v>10</v>
      </c>
      <c r="N2413" s="8">
        <f t="shared" si="85"/>
        <v>10.809999999999999</v>
      </c>
    </row>
    <row r="2414" spans="1:14" ht="45" x14ac:dyDescent="0.2">
      <c r="A2414" s="1" t="s">
        <v>2884</v>
      </c>
      <c r="B2414" s="1" t="s">
        <v>112</v>
      </c>
      <c r="C2414" s="1" t="s">
        <v>103</v>
      </c>
      <c r="D2414" s="2" t="s">
        <v>37</v>
      </c>
      <c r="E2414" s="2" t="s">
        <v>325</v>
      </c>
      <c r="F2414" s="5"/>
      <c r="G2414" s="2" t="s">
        <v>2885</v>
      </c>
      <c r="H2414" s="5"/>
      <c r="I2414" s="2" t="s">
        <v>2886</v>
      </c>
      <c r="J2414" s="5"/>
      <c r="K2414" s="5"/>
      <c r="L2414" s="1"/>
      <c r="M2414" s="8">
        <f t="shared" si="84"/>
        <v>10</v>
      </c>
      <c r="N2414" s="8">
        <f t="shared" si="85"/>
        <v>10.809999999999999</v>
      </c>
    </row>
    <row r="2415" spans="1:14" x14ac:dyDescent="0.2">
      <c r="A2415" s="19" t="s">
        <v>2887</v>
      </c>
      <c r="B2415" s="19" t="s">
        <v>258</v>
      </c>
      <c r="C2415" s="19" t="s">
        <v>112</v>
      </c>
      <c r="D2415" s="17" t="s">
        <v>37</v>
      </c>
      <c r="E2415" s="17" t="s">
        <v>18</v>
      </c>
      <c r="F2415" s="19" t="s">
        <v>106</v>
      </c>
      <c r="G2415" s="17" t="s">
        <v>2888</v>
      </c>
      <c r="H2415" s="4"/>
      <c r="I2415" s="17" t="s">
        <v>2889</v>
      </c>
      <c r="J2415" s="4"/>
      <c r="K2415" s="4"/>
      <c r="L2415" s="19"/>
      <c r="M2415" s="8">
        <f t="shared" si="84"/>
        <v>10</v>
      </c>
      <c r="N2415" s="8">
        <f t="shared" si="85"/>
        <v>10.809999999999999</v>
      </c>
    </row>
    <row r="2416" spans="1:14" x14ac:dyDescent="0.2">
      <c r="A2416" s="18"/>
      <c r="B2416" s="18"/>
      <c r="C2416" s="18"/>
      <c r="D2416" s="18"/>
      <c r="E2416" s="18"/>
      <c r="F2416" s="18"/>
      <c r="G2416" s="18"/>
      <c r="H2416" s="6"/>
      <c r="I2416" s="18"/>
      <c r="J2416" s="6"/>
      <c r="K2416" s="6"/>
      <c r="L2416" s="20"/>
      <c r="M2416" s="8">
        <f t="shared" si="84"/>
        <v>10</v>
      </c>
      <c r="N2416" s="8">
        <f t="shared" si="85"/>
        <v>10.809999999999999</v>
      </c>
    </row>
    <row r="2417" spans="1:14" x14ac:dyDescent="0.2">
      <c r="A2417" s="5"/>
      <c r="B2417" s="5"/>
      <c r="C2417" s="5"/>
      <c r="D2417" s="5"/>
      <c r="E2417" s="5"/>
      <c r="F2417" s="5"/>
      <c r="G2417" s="5"/>
      <c r="H2417" s="5"/>
      <c r="I2417" s="5"/>
      <c r="J2417" s="5"/>
      <c r="K2417" s="5"/>
      <c r="L2417" s="9"/>
      <c r="M2417" s="8">
        <f t="shared" si="84"/>
        <v>10</v>
      </c>
      <c r="N2417" s="8">
        <f t="shared" si="85"/>
        <v>10.809999999999999</v>
      </c>
    </row>
    <row r="2418" spans="1:14" x14ac:dyDescent="0.2">
      <c r="A2418" s="1" t="s">
        <v>2890</v>
      </c>
      <c r="B2418" s="1" t="s">
        <v>83</v>
      </c>
      <c r="C2418" s="1" t="s">
        <v>280</v>
      </c>
      <c r="D2418" s="2" t="s">
        <v>89</v>
      </c>
      <c r="E2418" s="2" t="s">
        <v>18</v>
      </c>
      <c r="F2418" s="1" t="s">
        <v>151</v>
      </c>
      <c r="G2418" s="2" t="s">
        <v>2891</v>
      </c>
      <c r="H2418" s="5"/>
      <c r="I2418" s="2" t="s">
        <v>2892</v>
      </c>
      <c r="J2418" s="2" t="s">
        <v>845</v>
      </c>
      <c r="K2418" s="5"/>
      <c r="L2418" s="1"/>
      <c r="M2418" s="8">
        <f t="shared" si="84"/>
        <v>10</v>
      </c>
      <c r="N2418" s="8">
        <f t="shared" si="85"/>
        <v>10.809999999999999</v>
      </c>
    </row>
    <row r="2419" spans="1:14" x14ac:dyDescent="0.2">
      <c r="A2419" s="1" t="s">
        <v>2893</v>
      </c>
      <c r="B2419" s="1" t="s">
        <v>33</v>
      </c>
      <c r="C2419" s="1" t="s">
        <v>305</v>
      </c>
      <c r="D2419" s="2" t="s">
        <v>37</v>
      </c>
      <c r="E2419" s="2" t="s">
        <v>18</v>
      </c>
      <c r="F2419" s="5"/>
      <c r="G2419" s="2" t="s">
        <v>2894</v>
      </c>
      <c r="H2419" s="5"/>
      <c r="I2419" s="2" t="s">
        <v>2895</v>
      </c>
      <c r="J2419" s="5"/>
      <c r="K2419" s="5"/>
      <c r="L2419" s="1"/>
      <c r="M2419" s="8">
        <f t="shared" si="84"/>
        <v>10</v>
      </c>
      <c r="N2419" s="8">
        <f t="shared" si="85"/>
        <v>10.809999999999999</v>
      </c>
    </row>
    <row r="2420" spans="1:14" x14ac:dyDescent="0.2">
      <c r="A2420" s="1" t="s">
        <v>2896</v>
      </c>
      <c r="B2420" s="1" t="s">
        <v>38</v>
      </c>
      <c r="C2420" s="1" t="s">
        <v>83</v>
      </c>
      <c r="D2420" s="2" t="s">
        <v>60</v>
      </c>
      <c r="E2420" s="2" t="s">
        <v>18</v>
      </c>
      <c r="F2420" s="1" t="s">
        <v>164</v>
      </c>
      <c r="G2420" s="2" t="s">
        <v>2878</v>
      </c>
      <c r="H2420" s="5"/>
      <c r="I2420" s="2" t="s">
        <v>2897</v>
      </c>
      <c r="J2420" s="2" t="s">
        <v>845</v>
      </c>
      <c r="K2420" s="5"/>
      <c r="L2420" s="1"/>
      <c r="M2420" s="8">
        <f t="shared" si="84"/>
        <v>10</v>
      </c>
      <c r="N2420" s="8">
        <f t="shared" si="85"/>
        <v>10.809999999999999</v>
      </c>
    </row>
    <row r="2421" spans="1:14" x14ac:dyDescent="0.2">
      <c r="A2421" s="1" t="s">
        <v>2898</v>
      </c>
      <c r="B2421" s="1" t="s">
        <v>32</v>
      </c>
      <c r="C2421" s="1" t="s">
        <v>103</v>
      </c>
      <c r="D2421" s="2" t="s">
        <v>56</v>
      </c>
      <c r="E2421" s="2" t="s">
        <v>18</v>
      </c>
      <c r="F2421" s="5"/>
      <c r="G2421" s="2" t="s">
        <v>2878</v>
      </c>
      <c r="H2421" s="5"/>
      <c r="I2421" s="2" t="s">
        <v>2899</v>
      </c>
      <c r="J2421" s="5"/>
      <c r="K2421" s="5"/>
      <c r="L2421" s="1"/>
      <c r="M2421" s="8">
        <f t="shared" si="84"/>
        <v>10</v>
      </c>
      <c r="N2421" s="8">
        <f t="shared" si="85"/>
        <v>10.809999999999999</v>
      </c>
    </row>
    <row r="2422" spans="1:14" ht="33.75" x14ac:dyDescent="0.2">
      <c r="A2422" s="1" t="s">
        <v>2900</v>
      </c>
      <c r="B2422" s="1" t="s">
        <v>32</v>
      </c>
      <c r="C2422" s="1" t="s">
        <v>16</v>
      </c>
      <c r="D2422" s="2" t="s">
        <v>48</v>
      </c>
      <c r="E2422" s="2" t="s">
        <v>18</v>
      </c>
      <c r="F2422" s="5"/>
      <c r="G2422" s="2" t="s">
        <v>2885</v>
      </c>
      <c r="H2422" s="5"/>
      <c r="I2422" s="2" t="s">
        <v>2901</v>
      </c>
      <c r="J2422" s="5"/>
      <c r="K2422" s="5"/>
      <c r="L2422" s="1"/>
      <c r="M2422" s="8">
        <f t="shared" si="84"/>
        <v>10</v>
      </c>
      <c r="N2422" s="8">
        <f t="shared" si="85"/>
        <v>10.809999999999999</v>
      </c>
    </row>
    <row r="2423" spans="1:14" x14ac:dyDescent="0.2">
      <c r="A2423" s="19" t="s">
        <v>2902</v>
      </c>
      <c r="B2423" s="19" t="s">
        <v>23</v>
      </c>
      <c r="C2423" s="19" t="s">
        <v>32</v>
      </c>
      <c r="D2423" s="17" t="s">
        <v>14</v>
      </c>
      <c r="E2423" s="17" t="s">
        <v>57</v>
      </c>
      <c r="F2423" s="19" t="s">
        <v>701</v>
      </c>
      <c r="G2423" s="17" t="s">
        <v>2903</v>
      </c>
      <c r="H2423" s="4"/>
      <c r="I2423" s="17" t="s">
        <v>2904</v>
      </c>
      <c r="J2423" s="4"/>
      <c r="K2423" s="17" t="s">
        <v>1303</v>
      </c>
      <c r="L2423" s="19"/>
      <c r="M2423" s="8">
        <f t="shared" si="84"/>
        <v>10</v>
      </c>
      <c r="N2423" s="8">
        <f t="shared" si="85"/>
        <v>10.809999999999999</v>
      </c>
    </row>
    <row r="2424" spans="1:14" x14ac:dyDescent="0.2">
      <c r="A2424" s="18"/>
      <c r="B2424" s="18"/>
      <c r="C2424" s="18"/>
      <c r="D2424" s="18"/>
      <c r="E2424" s="18"/>
      <c r="F2424" s="18"/>
      <c r="G2424" s="18"/>
      <c r="H2424" s="6"/>
      <c r="I2424" s="18"/>
      <c r="J2424" s="6"/>
      <c r="K2424" s="18"/>
      <c r="L2424" s="20"/>
      <c r="M2424" s="8">
        <f t="shared" si="84"/>
        <v>10</v>
      </c>
      <c r="N2424" s="8">
        <f t="shared" si="85"/>
        <v>10.809999999999999</v>
      </c>
    </row>
    <row r="2425" spans="1:14" x14ac:dyDescent="0.2">
      <c r="A2425" s="19" t="s">
        <v>2905</v>
      </c>
      <c r="B2425" s="19" t="s">
        <v>16</v>
      </c>
      <c r="C2425" s="19" t="s">
        <v>90</v>
      </c>
      <c r="D2425" s="17" t="s">
        <v>26</v>
      </c>
      <c r="E2425" s="17" t="s">
        <v>18</v>
      </c>
      <c r="F2425" s="19" t="s">
        <v>176</v>
      </c>
      <c r="G2425" s="17" t="s">
        <v>2906</v>
      </c>
      <c r="H2425" s="4"/>
      <c r="I2425" s="17" t="s">
        <v>2907</v>
      </c>
      <c r="J2425" s="4"/>
      <c r="K2425" s="17" t="s">
        <v>144</v>
      </c>
      <c r="L2425" s="19"/>
      <c r="M2425" s="8">
        <f t="shared" si="84"/>
        <v>10</v>
      </c>
      <c r="N2425" s="8">
        <f t="shared" si="85"/>
        <v>10.809999999999999</v>
      </c>
    </row>
    <row r="2426" spans="1:14" x14ac:dyDescent="0.2">
      <c r="A2426" s="18"/>
      <c r="B2426" s="18"/>
      <c r="C2426" s="18"/>
      <c r="D2426" s="18"/>
      <c r="E2426" s="18"/>
      <c r="F2426" s="18"/>
      <c r="G2426" s="18"/>
      <c r="H2426" s="6"/>
      <c r="I2426" s="18"/>
      <c r="J2426" s="6"/>
      <c r="K2426" s="18"/>
      <c r="L2426" s="20"/>
      <c r="M2426" s="8">
        <f t="shared" si="84"/>
        <v>10</v>
      </c>
      <c r="N2426" s="8">
        <f t="shared" si="85"/>
        <v>10.809999999999999</v>
      </c>
    </row>
    <row r="2427" spans="1:14" x14ac:dyDescent="0.2">
      <c r="A2427" s="19" t="s">
        <v>2908</v>
      </c>
      <c r="B2427" s="19" t="s">
        <v>38</v>
      </c>
      <c r="C2427" s="19" t="s">
        <v>83</v>
      </c>
      <c r="D2427" s="17" t="s">
        <v>26</v>
      </c>
      <c r="E2427" s="17" t="s">
        <v>18</v>
      </c>
      <c r="F2427" s="19" t="s">
        <v>34</v>
      </c>
      <c r="G2427" s="17" t="s">
        <v>2909</v>
      </c>
      <c r="H2427" s="4"/>
      <c r="I2427" s="17" t="s">
        <v>2910</v>
      </c>
      <c r="J2427" s="4"/>
      <c r="K2427" s="4"/>
      <c r="L2427" s="19"/>
      <c r="M2427" s="8">
        <f t="shared" si="84"/>
        <v>10</v>
      </c>
      <c r="N2427" s="8">
        <f t="shared" si="85"/>
        <v>10.809999999999999</v>
      </c>
    </row>
    <row r="2428" spans="1:14" x14ac:dyDescent="0.2">
      <c r="A2428" s="18"/>
      <c r="B2428" s="18"/>
      <c r="C2428" s="18"/>
      <c r="D2428" s="18"/>
      <c r="E2428" s="18"/>
      <c r="F2428" s="18"/>
      <c r="G2428" s="18"/>
      <c r="H2428" s="6"/>
      <c r="I2428" s="18"/>
      <c r="J2428" s="6"/>
      <c r="K2428" s="6"/>
      <c r="L2428" s="20"/>
      <c r="M2428" s="8">
        <f t="shared" si="84"/>
        <v>10</v>
      </c>
      <c r="N2428" s="8">
        <f t="shared" si="85"/>
        <v>10.809999999999999</v>
      </c>
    </row>
    <row r="2429" spans="1:14" x14ac:dyDescent="0.2">
      <c r="A2429" s="5"/>
      <c r="B2429" s="5"/>
      <c r="C2429" s="5"/>
      <c r="D2429" s="5"/>
      <c r="E2429" s="5"/>
      <c r="F2429" s="5"/>
      <c r="G2429" s="5"/>
      <c r="H2429" s="5"/>
      <c r="I2429" s="5"/>
      <c r="J2429" s="5"/>
      <c r="K2429" s="5"/>
      <c r="L2429" s="9"/>
      <c r="M2429" s="8">
        <f t="shared" si="84"/>
        <v>10</v>
      </c>
      <c r="N2429" s="8">
        <f t="shared" si="85"/>
        <v>10.809999999999999</v>
      </c>
    </row>
    <row r="2430" spans="1:14" x14ac:dyDescent="0.2">
      <c r="A2430" s="19" t="s">
        <v>2911</v>
      </c>
      <c r="B2430" s="19" t="s">
        <v>33</v>
      </c>
      <c r="C2430" s="19" t="s">
        <v>305</v>
      </c>
      <c r="D2430" s="17" t="s">
        <v>39</v>
      </c>
      <c r="E2430" s="17" t="s">
        <v>18</v>
      </c>
      <c r="F2430" s="19" t="s">
        <v>113</v>
      </c>
      <c r="G2430" s="17" t="s">
        <v>2912</v>
      </c>
      <c r="H2430" s="4"/>
      <c r="I2430" s="17" t="s">
        <v>2913</v>
      </c>
      <c r="J2430" s="17" t="s">
        <v>1185</v>
      </c>
      <c r="K2430" s="4"/>
      <c r="L2430" s="19"/>
      <c r="M2430" s="8">
        <f t="shared" si="84"/>
        <v>10</v>
      </c>
      <c r="N2430" s="8">
        <f t="shared" si="85"/>
        <v>10.809999999999999</v>
      </c>
    </row>
    <row r="2431" spans="1:14" x14ac:dyDescent="0.2">
      <c r="A2431" s="18"/>
      <c r="B2431" s="18"/>
      <c r="C2431" s="18"/>
      <c r="D2431" s="18"/>
      <c r="E2431" s="18"/>
      <c r="F2431" s="18"/>
      <c r="G2431" s="18"/>
      <c r="H2431" s="6"/>
      <c r="I2431" s="18"/>
      <c r="J2431" s="18"/>
      <c r="K2431" s="6"/>
      <c r="L2431" s="20"/>
      <c r="M2431" s="8">
        <f t="shared" si="84"/>
        <v>10</v>
      </c>
      <c r="N2431" s="8">
        <f t="shared" si="85"/>
        <v>10.809999999999999</v>
      </c>
    </row>
    <row r="2432" spans="1:14" x14ac:dyDescent="0.2">
      <c r="A2432" s="19" t="s">
        <v>2914</v>
      </c>
      <c r="B2432" s="19" t="s">
        <v>15</v>
      </c>
      <c r="C2432" s="19" t="s">
        <v>16</v>
      </c>
      <c r="D2432" s="17" t="s">
        <v>37</v>
      </c>
      <c r="E2432" s="17" t="s">
        <v>18</v>
      </c>
      <c r="F2432" s="19" t="s">
        <v>34</v>
      </c>
      <c r="G2432" s="17" t="s">
        <v>2912</v>
      </c>
      <c r="H2432" s="4"/>
      <c r="I2432" s="17" t="s">
        <v>2913</v>
      </c>
      <c r="J2432" s="17" t="s">
        <v>2345</v>
      </c>
      <c r="K2432" s="4"/>
      <c r="L2432" s="19"/>
      <c r="M2432" s="8">
        <f t="shared" si="84"/>
        <v>10</v>
      </c>
      <c r="N2432" s="8">
        <f t="shared" si="85"/>
        <v>10.809999999999999</v>
      </c>
    </row>
    <row r="2433" spans="1:14" x14ac:dyDescent="0.2">
      <c r="A2433" s="18"/>
      <c r="B2433" s="18"/>
      <c r="C2433" s="18"/>
      <c r="D2433" s="18"/>
      <c r="E2433" s="18"/>
      <c r="F2433" s="18"/>
      <c r="G2433" s="18"/>
      <c r="H2433" s="6"/>
      <c r="I2433" s="18"/>
      <c r="J2433" s="18"/>
      <c r="K2433" s="6"/>
      <c r="L2433" s="20"/>
      <c r="M2433" s="8">
        <f t="shared" si="84"/>
        <v>10</v>
      </c>
      <c r="N2433" s="8">
        <f t="shared" si="85"/>
        <v>10.809999999999999</v>
      </c>
    </row>
    <row r="2434" spans="1:14" x14ac:dyDescent="0.2">
      <c r="A2434" s="5"/>
      <c r="B2434" s="5"/>
      <c r="C2434" s="5"/>
      <c r="D2434" s="5"/>
      <c r="E2434" s="5"/>
      <c r="F2434" s="5"/>
      <c r="G2434" s="5"/>
      <c r="H2434" s="5"/>
      <c r="I2434" s="5"/>
      <c r="J2434" s="5"/>
      <c r="K2434" s="5"/>
      <c r="L2434" s="9"/>
      <c r="M2434" s="8">
        <f t="shared" si="84"/>
        <v>10</v>
      </c>
      <c r="N2434" s="8">
        <f t="shared" si="85"/>
        <v>10.809999999999999</v>
      </c>
    </row>
    <row r="2435" spans="1:14" x14ac:dyDescent="0.2">
      <c r="A2435" s="19" t="s">
        <v>2915</v>
      </c>
      <c r="B2435" s="19" t="s">
        <v>32</v>
      </c>
      <c r="C2435" s="19" t="s">
        <v>280</v>
      </c>
      <c r="D2435" s="17" t="s">
        <v>39</v>
      </c>
      <c r="E2435" s="17" t="s">
        <v>18</v>
      </c>
      <c r="F2435" s="19" t="s">
        <v>34</v>
      </c>
      <c r="G2435" s="17" t="s">
        <v>2916</v>
      </c>
      <c r="H2435" s="4"/>
      <c r="I2435" s="4"/>
      <c r="J2435" s="17" t="s">
        <v>940</v>
      </c>
      <c r="K2435" s="17" t="s">
        <v>2797</v>
      </c>
      <c r="L2435" s="10"/>
      <c r="M2435" s="8">
        <f t="shared" si="84"/>
        <v>10</v>
      </c>
      <c r="N2435" s="8">
        <f t="shared" si="85"/>
        <v>10.809999999999999</v>
      </c>
    </row>
    <row r="2436" spans="1:14" x14ac:dyDescent="0.2">
      <c r="A2436" s="18"/>
      <c r="B2436" s="18"/>
      <c r="C2436" s="18"/>
      <c r="D2436" s="18"/>
      <c r="E2436" s="18"/>
      <c r="F2436" s="18"/>
      <c r="G2436" s="18"/>
      <c r="H2436" s="6"/>
      <c r="I2436" s="6"/>
      <c r="J2436" s="18"/>
      <c r="K2436" s="18"/>
      <c r="L2436" s="11"/>
      <c r="M2436" s="8">
        <f t="shared" si="84"/>
        <v>10</v>
      </c>
      <c r="N2436" s="8">
        <f t="shared" si="85"/>
        <v>10.809999999999999</v>
      </c>
    </row>
    <row r="2437" spans="1:14" x14ac:dyDescent="0.2">
      <c r="A2437" s="5"/>
      <c r="B2437" s="5"/>
      <c r="C2437" s="5"/>
      <c r="D2437" s="5"/>
      <c r="E2437" s="5"/>
      <c r="F2437" s="5"/>
      <c r="G2437" s="5"/>
      <c r="H2437" s="5"/>
      <c r="I2437" s="5"/>
      <c r="J2437" s="5"/>
      <c r="K2437" s="5"/>
      <c r="L2437" s="9"/>
      <c r="M2437" s="8">
        <f t="shared" si="84"/>
        <v>10</v>
      </c>
      <c r="N2437" s="8">
        <f t="shared" si="85"/>
        <v>10.809999999999999</v>
      </c>
    </row>
    <row r="2438" spans="1:14" x14ac:dyDescent="0.2">
      <c r="A2438" s="1" t="s">
        <v>2917</v>
      </c>
      <c r="B2438" s="1" t="s">
        <v>16</v>
      </c>
      <c r="C2438" s="1" t="s">
        <v>90</v>
      </c>
      <c r="D2438" s="2" t="s">
        <v>26</v>
      </c>
      <c r="E2438" s="2" t="s">
        <v>18</v>
      </c>
      <c r="F2438" s="5"/>
      <c r="G2438" s="2" t="s">
        <v>2916</v>
      </c>
      <c r="H2438" s="5"/>
      <c r="I2438" s="2" t="s">
        <v>2918</v>
      </c>
      <c r="J2438" s="5"/>
      <c r="K2438" s="5"/>
      <c r="L2438" s="1"/>
      <c r="M2438" s="8">
        <f t="shared" si="84"/>
        <v>10</v>
      </c>
      <c r="N2438" s="8">
        <f t="shared" si="85"/>
        <v>10.809999999999999</v>
      </c>
    </row>
    <row r="2439" spans="1:14" x14ac:dyDescent="0.2">
      <c r="A2439" s="1" t="s">
        <v>2919</v>
      </c>
      <c r="B2439" s="1" t="s">
        <v>51</v>
      </c>
      <c r="C2439" s="1" t="s">
        <v>225</v>
      </c>
      <c r="D2439" s="2" t="s">
        <v>26</v>
      </c>
      <c r="E2439" s="2" t="s">
        <v>18</v>
      </c>
      <c r="F2439" s="1" t="s">
        <v>383</v>
      </c>
      <c r="G2439" s="2" t="s">
        <v>2920</v>
      </c>
      <c r="H2439" s="5"/>
      <c r="I2439" s="2" t="s">
        <v>2921</v>
      </c>
      <c r="J2439" s="2" t="s">
        <v>2922</v>
      </c>
      <c r="K2439" s="2" t="s">
        <v>475</v>
      </c>
      <c r="L2439" s="1"/>
      <c r="M2439" s="8">
        <f t="shared" ref="M2439:M2502" si="86">L2439*1.15+10</f>
        <v>10</v>
      </c>
      <c r="N2439" s="8">
        <f t="shared" ref="N2439:N2502" si="87">M2439*1.081</f>
        <v>10.809999999999999</v>
      </c>
    </row>
    <row r="2440" spans="1:14" x14ac:dyDescent="0.2">
      <c r="A2440" s="19" t="s">
        <v>2923</v>
      </c>
      <c r="B2440" s="19" t="s">
        <v>83</v>
      </c>
      <c r="C2440" s="19" t="s">
        <v>16</v>
      </c>
      <c r="D2440" s="17" t="s">
        <v>65</v>
      </c>
      <c r="E2440" s="17" t="s">
        <v>43</v>
      </c>
      <c r="F2440" s="19" t="s">
        <v>34</v>
      </c>
      <c r="G2440" s="17" t="s">
        <v>2878</v>
      </c>
      <c r="H2440" s="4"/>
      <c r="I2440" s="17" t="s">
        <v>2924</v>
      </c>
      <c r="J2440" s="4"/>
      <c r="K2440" s="4"/>
      <c r="L2440" s="19"/>
      <c r="M2440" s="8">
        <f t="shared" si="86"/>
        <v>10</v>
      </c>
      <c r="N2440" s="8">
        <f t="shared" si="87"/>
        <v>10.809999999999999</v>
      </c>
    </row>
    <row r="2441" spans="1:14" x14ac:dyDescent="0.2">
      <c r="A2441" s="18"/>
      <c r="B2441" s="18"/>
      <c r="C2441" s="18"/>
      <c r="D2441" s="18"/>
      <c r="E2441" s="18"/>
      <c r="F2441" s="18"/>
      <c r="G2441" s="18"/>
      <c r="H2441" s="6"/>
      <c r="I2441" s="18"/>
      <c r="J2441" s="6"/>
      <c r="K2441" s="6"/>
      <c r="L2441" s="20"/>
      <c r="M2441" s="8">
        <f t="shared" si="86"/>
        <v>10</v>
      </c>
      <c r="N2441" s="8">
        <f t="shared" si="87"/>
        <v>10.809999999999999</v>
      </c>
    </row>
    <row r="2442" spans="1:14" ht="22.5" x14ac:dyDescent="0.2">
      <c r="A2442" s="1" t="s">
        <v>2925</v>
      </c>
      <c r="B2442" s="1" t="s">
        <v>38</v>
      </c>
      <c r="C2442" s="1" t="s">
        <v>83</v>
      </c>
      <c r="D2442" s="2" t="s">
        <v>65</v>
      </c>
      <c r="E2442" s="2" t="s">
        <v>18</v>
      </c>
      <c r="F2442" s="5"/>
      <c r="G2442" s="2" t="s">
        <v>2878</v>
      </c>
      <c r="H2442" s="5"/>
      <c r="I2442" s="2" t="s">
        <v>2926</v>
      </c>
      <c r="J2442" s="2" t="s">
        <v>845</v>
      </c>
      <c r="K2442" s="5"/>
      <c r="L2442" s="1"/>
      <c r="M2442" s="8">
        <f t="shared" si="86"/>
        <v>10</v>
      </c>
      <c r="N2442" s="8">
        <f t="shared" si="87"/>
        <v>10.809999999999999</v>
      </c>
    </row>
    <row r="2443" spans="1:14" ht="22.5" x14ac:dyDescent="0.2">
      <c r="A2443" s="1" t="s">
        <v>2927</v>
      </c>
      <c r="B2443" s="1" t="s">
        <v>32</v>
      </c>
      <c r="C2443" s="1" t="s">
        <v>33</v>
      </c>
      <c r="D2443" s="2" t="s">
        <v>46</v>
      </c>
      <c r="E2443" s="2" t="s">
        <v>43</v>
      </c>
      <c r="F2443" s="5"/>
      <c r="G2443" s="2" t="s">
        <v>2928</v>
      </c>
      <c r="H2443" s="5"/>
      <c r="I2443" s="2" t="s">
        <v>2929</v>
      </c>
      <c r="J2443" s="5"/>
      <c r="K2443" s="5"/>
      <c r="L2443" s="1"/>
      <c r="M2443" s="8">
        <f t="shared" si="86"/>
        <v>10</v>
      </c>
      <c r="N2443" s="8">
        <f t="shared" si="87"/>
        <v>10.809999999999999</v>
      </c>
    </row>
    <row r="2444" spans="1:14" ht="22.5" x14ac:dyDescent="0.2">
      <c r="A2444" s="1" t="s">
        <v>2930</v>
      </c>
      <c r="B2444" s="1" t="s">
        <v>38</v>
      </c>
      <c r="C2444" s="1" t="s">
        <v>103</v>
      </c>
      <c r="D2444" s="2" t="s">
        <v>60</v>
      </c>
      <c r="E2444" s="2" t="s">
        <v>43</v>
      </c>
      <c r="F2444" s="5"/>
      <c r="G2444" s="2" t="s">
        <v>2931</v>
      </c>
      <c r="H2444" s="5"/>
      <c r="I2444" s="2" t="s">
        <v>2932</v>
      </c>
      <c r="J2444" s="5"/>
      <c r="K2444" s="5"/>
      <c r="L2444" s="1"/>
      <c r="M2444" s="8">
        <f t="shared" si="86"/>
        <v>10</v>
      </c>
      <c r="N2444" s="8">
        <f t="shared" si="87"/>
        <v>10.809999999999999</v>
      </c>
    </row>
    <row r="2445" spans="1:14" x14ac:dyDescent="0.2">
      <c r="A2445" s="1" t="s">
        <v>2933</v>
      </c>
      <c r="B2445" s="1" t="s">
        <v>23</v>
      </c>
      <c r="C2445" s="1" t="s">
        <v>32</v>
      </c>
      <c r="D2445" s="2" t="s">
        <v>17</v>
      </c>
      <c r="E2445" s="2" t="s">
        <v>18</v>
      </c>
      <c r="F2445" s="1" t="s">
        <v>1294</v>
      </c>
      <c r="G2445" s="2" t="s">
        <v>2934</v>
      </c>
      <c r="H2445" s="5"/>
      <c r="I2445" s="2" t="s">
        <v>2935</v>
      </c>
      <c r="J2445" s="5"/>
      <c r="K2445" s="5"/>
      <c r="L2445" s="1"/>
      <c r="M2445" s="8">
        <f t="shared" si="86"/>
        <v>10</v>
      </c>
      <c r="N2445" s="8">
        <f t="shared" si="87"/>
        <v>10.809999999999999</v>
      </c>
    </row>
    <row r="2446" spans="1:14" x14ac:dyDescent="0.2">
      <c r="A2446" s="19" t="s">
        <v>2936</v>
      </c>
      <c r="B2446" s="19" t="s">
        <v>38</v>
      </c>
      <c r="C2446" s="19" t="s">
        <v>15</v>
      </c>
      <c r="D2446" s="17" t="s">
        <v>14</v>
      </c>
      <c r="E2446" s="17" t="s">
        <v>1808</v>
      </c>
      <c r="F2446" s="19" t="s">
        <v>437</v>
      </c>
      <c r="G2446" s="17" t="s">
        <v>2912</v>
      </c>
      <c r="H2446" s="4"/>
      <c r="I2446" s="17" t="s">
        <v>2937</v>
      </c>
      <c r="J2446" s="4"/>
      <c r="K2446" s="4"/>
      <c r="L2446" s="19"/>
      <c r="M2446" s="8">
        <f t="shared" si="86"/>
        <v>10</v>
      </c>
      <c r="N2446" s="8">
        <f t="shared" si="87"/>
        <v>10.809999999999999</v>
      </c>
    </row>
    <row r="2447" spans="1:14" x14ac:dyDescent="0.2">
      <c r="A2447" s="18"/>
      <c r="B2447" s="18"/>
      <c r="C2447" s="18"/>
      <c r="D2447" s="18"/>
      <c r="E2447" s="18"/>
      <c r="F2447" s="18"/>
      <c r="G2447" s="18"/>
      <c r="H2447" s="6"/>
      <c r="I2447" s="18"/>
      <c r="J2447" s="6"/>
      <c r="K2447" s="6"/>
      <c r="L2447" s="20"/>
      <c r="M2447" s="8">
        <f t="shared" si="86"/>
        <v>10</v>
      </c>
      <c r="N2447" s="8">
        <f t="shared" si="87"/>
        <v>10.809999999999999</v>
      </c>
    </row>
    <row r="2448" spans="1:14" x14ac:dyDescent="0.2">
      <c r="A2448" s="19" t="s">
        <v>2938</v>
      </c>
      <c r="B2448" s="19" t="s">
        <v>91</v>
      </c>
      <c r="C2448" s="19" t="s">
        <v>168</v>
      </c>
      <c r="D2448" s="17" t="s">
        <v>56</v>
      </c>
      <c r="E2448" s="17" t="s">
        <v>18</v>
      </c>
      <c r="F2448" s="19" t="s">
        <v>866</v>
      </c>
      <c r="G2448" s="17" t="s">
        <v>2939</v>
      </c>
      <c r="H2448" s="4"/>
      <c r="I2448" s="17" t="s">
        <v>2940</v>
      </c>
      <c r="J2448" s="17" t="s">
        <v>2941</v>
      </c>
      <c r="K2448" s="4"/>
      <c r="L2448" s="19"/>
      <c r="M2448" s="8">
        <f t="shared" si="86"/>
        <v>10</v>
      </c>
      <c r="N2448" s="8">
        <f t="shared" si="87"/>
        <v>10.809999999999999</v>
      </c>
    </row>
    <row r="2449" spans="1:14" x14ac:dyDescent="0.2">
      <c r="A2449" s="18"/>
      <c r="B2449" s="18"/>
      <c r="C2449" s="18"/>
      <c r="D2449" s="18"/>
      <c r="E2449" s="18"/>
      <c r="F2449" s="18"/>
      <c r="G2449" s="18"/>
      <c r="H2449" s="6"/>
      <c r="I2449" s="18"/>
      <c r="J2449" s="18"/>
      <c r="K2449" s="6"/>
      <c r="L2449" s="20"/>
      <c r="M2449" s="8">
        <f t="shared" si="86"/>
        <v>10</v>
      </c>
      <c r="N2449" s="8">
        <f t="shared" si="87"/>
        <v>10.809999999999999</v>
      </c>
    </row>
    <row r="2450" spans="1:14" x14ac:dyDescent="0.2">
      <c r="A2450" s="19" t="s">
        <v>2942</v>
      </c>
      <c r="B2450" s="19" t="s">
        <v>280</v>
      </c>
      <c r="C2450" s="19" t="s">
        <v>87</v>
      </c>
      <c r="D2450" s="17" t="s">
        <v>50</v>
      </c>
      <c r="E2450" s="17" t="s">
        <v>18</v>
      </c>
      <c r="F2450" s="19" t="s">
        <v>106</v>
      </c>
      <c r="G2450" s="17" t="s">
        <v>2943</v>
      </c>
      <c r="H2450" s="4"/>
      <c r="I2450" s="17" t="s">
        <v>2944</v>
      </c>
      <c r="J2450" s="4"/>
      <c r="K2450" s="17" t="s">
        <v>59</v>
      </c>
      <c r="L2450" s="19"/>
      <c r="M2450" s="8">
        <f t="shared" si="86"/>
        <v>10</v>
      </c>
      <c r="N2450" s="8">
        <f t="shared" si="87"/>
        <v>10.809999999999999</v>
      </c>
    </row>
    <row r="2451" spans="1:14" x14ac:dyDescent="0.2">
      <c r="A2451" s="18"/>
      <c r="B2451" s="18"/>
      <c r="C2451" s="18"/>
      <c r="D2451" s="18"/>
      <c r="E2451" s="18"/>
      <c r="F2451" s="18"/>
      <c r="G2451" s="18"/>
      <c r="H2451" s="6"/>
      <c r="I2451" s="18"/>
      <c r="J2451" s="6"/>
      <c r="K2451" s="18"/>
      <c r="L2451" s="20"/>
      <c r="M2451" s="8">
        <f t="shared" si="86"/>
        <v>10</v>
      </c>
      <c r="N2451" s="8">
        <f t="shared" si="87"/>
        <v>10.809999999999999</v>
      </c>
    </row>
    <row r="2452" spans="1:14" x14ac:dyDescent="0.2">
      <c r="A2452" s="19" t="s">
        <v>2945</v>
      </c>
      <c r="B2452" s="19" t="s">
        <v>87</v>
      </c>
      <c r="C2452" s="19" t="s">
        <v>264</v>
      </c>
      <c r="D2452" s="17" t="s">
        <v>70</v>
      </c>
      <c r="E2452" s="17" t="s">
        <v>18</v>
      </c>
      <c r="F2452" s="19" t="s">
        <v>372</v>
      </c>
      <c r="G2452" s="17" t="s">
        <v>2946</v>
      </c>
      <c r="H2452" s="4"/>
      <c r="I2452" s="17" t="s">
        <v>2947</v>
      </c>
      <c r="J2452" s="17" t="s">
        <v>288</v>
      </c>
      <c r="K2452" s="4"/>
      <c r="L2452" s="19"/>
      <c r="M2452" s="8">
        <f t="shared" si="86"/>
        <v>10</v>
      </c>
      <c r="N2452" s="8">
        <f t="shared" si="87"/>
        <v>10.809999999999999</v>
      </c>
    </row>
    <row r="2453" spans="1:14" x14ac:dyDescent="0.2">
      <c r="A2453" s="18"/>
      <c r="B2453" s="18"/>
      <c r="C2453" s="18"/>
      <c r="D2453" s="18"/>
      <c r="E2453" s="18"/>
      <c r="F2453" s="18"/>
      <c r="G2453" s="18"/>
      <c r="H2453" s="6"/>
      <c r="I2453" s="18"/>
      <c r="J2453" s="18"/>
      <c r="K2453" s="6"/>
      <c r="L2453" s="20"/>
      <c r="M2453" s="8">
        <f t="shared" si="86"/>
        <v>10</v>
      </c>
      <c r="N2453" s="8">
        <f t="shared" si="87"/>
        <v>10.809999999999999</v>
      </c>
    </row>
    <row r="2454" spans="1:14" x14ac:dyDescent="0.2">
      <c r="A2454" s="19" t="s">
        <v>2948</v>
      </c>
      <c r="B2454" s="19" t="s">
        <v>91</v>
      </c>
      <c r="C2454" s="19" t="s">
        <v>168</v>
      </c>
      <c r="D2454" s="17" t="s">
        <v>26</v>
      </c>
      <c r="E2454" s="17" t="s">
        <v>18</v>
      </c>
      <c r="F2454" s="19" t="s">
        <v>383</v>
      </c>
      <c r="G2454" s="17" t="s">
        <v>2949</v>
      </c>
      <c r="H2454" s="4"/>
      <c r="I2454" s="17" t="s">
        <v>2950</v>
      </c>
      <c r="J2454" s="17" t="s">
        <v>2951</v>
      </c>
      <c r="K2454" s="17" t="s">
        <v>144</v>
      </c>
      <c r="L2454" s="19"/>
      <c r="M2454" s="8">
        <f t="shared" si="86"/>
        <v>10</v>
      </c>
      <c r="N2454" s="8">
        <f t="shared" si="87"/>
        <v>10.809999999999999</v>
      </c>
    </row>
    <row r="2455" spans="1:14" x14ac:dyDescent="0.2">
      <c r="A2455" s="18"/>
      <c r="B2455" s="18"/>
      <c r="C2455" s="18"/>
      <c r="D2455" s="18"/>
      <c r="E2455" s="18"/>
      <c r="F2455" s="18"/>
      <c r="G2455" s="18"/>
      <c r="H2455" s="6"/>
      <c r="I2455" s="18"/>
      <c r="J2455" s="18"/>
      <c r="K2455" s="18"/>
      <c r="L2455" s="20"/>
      <c r="M2455" s="8">
        <f t="shared" si="86"/>
        <v>10</v>
      </c>
      <c r="N2455" s="8">
        <f t="shared" si="87"/>
        <v>10.809999999999999</v>
      </c>
    </row>
    <row r="2456" spans="1:14" x14ac:dyDescent="0.2">
      <c r="A2456" s="5"/>
      <c r="B2456" s="5"/>
      <c r="C2456" s="5"/>
      <c r="D2456" s="5"/>
      <c r="E2456" s="5"/>
      <c r="F2456" s="5"/>
      <c r="G2456" s="5"/>
      <c r="H2456" s="5"/>
      <c r="I2456" s="5"/>
      <c r="J2456" s="5"/>
      <c r="K2456" s="5"/>
      <c r="L2456" s="9"/>
      <c r="M2456" s="8">
        <f t="shared" si="86"/>
        <v>10</v>
      </c>
      <c r="N2456" s="8">
        <f t="shared" si="87"/>
        <v>10.809999999999999</v>
      </c>
    </row>
    <row r="2457" spans="1:14" x14ac:dyDescent="0.2">
      <c r="A2457" s="19" t="s">
        <v>2952</v>
      </c>
      <c r="B2457" s="19" t="s">
        <v>103</v>
      </c>
      <c r="C2457" s="19" t="s">
        <v>42</v>
      </c>
      <c r="D2457" s="17" t="s">
        <v>60</v>
      </c>
      <c r="E2457" s="17" t="s">
        <v>18</v>
      </c>
      <c r="F2457" s="19" t="s">
        <v>138</v>
      </c>
      <c r="G2457" s="17" t="s">
        <v>2953</v>
      </c>
      <c r="H2457" s="4"/>
      <c r="I2457" s="17" t="s">
        <v>2954</v>
      </c>
      <c r="J2457" s="17" t="s">
        <v>585</v>
      </c>
      <c r="K2457" s="4"/>
      <c r="L2457" s="19"/>
      <c r="M2457" s="8">
        <f t="shared" si="86"/>
        <v>10</v>
      </c>
      <c r="N2457" s="8">
        <f t="shared" si="87"/>
        <v>10.809999999999999</v>
      </c>
    </row>
    <row r="2458" spans="1:14" x14ac:dyDescent="0.2">
      <c r="A2458" s="18"/>
      <c r="B2458" s="18"/>
      <c r="C2458" s="18"/>
      <c r="D2458" s="18"/>
      <c r="E2458" s="18"/>
      <c r="F2458" s="18"/>
      <c r="G2458" s="18"/>
      <c r="H2458" s="6"/>
      <c r="I2458" s="18"/>
      <c r="J2458" s="18"/>
      <c r="K2458" s="6"/>
      <c r="L2458" s="20"/>
      <c r="M2458" s="8">
        <f t="shared" si="86"/>
        <v>10</v>
      </c>
      <c r="N2458" s="8">
        <f t="shared" si="87"/>
        <v>10.809999999999999</v>
      </c>
    </row>
    <row r="2459" spans="1:14" x14ac:dyDescent="0.2">
      <c r="A2459" s="19" t="s">
        <v>2955</v>
      </c>
      <c r="B2459" s="19" t="s">
        <v>33</v>
      </c>
      <c r="C2459" s="19" t="s">
        <v>62</v>
      </c>
      <c r="D2459" s="17" t="s">
        <v>65</v>
      </c>
      <c r="E2459" s="17" t="s">
        <v>18</v>
      </c>
      <c r="F2459" s="19" t="s">
        <v>138</v>
      </c>
      <c r="G2459" s="17" t="s">
        <v>2953</v>
      </c>
      <c r="H2459" s="4"/>
      <c r="I2459" s="17" t="s">
        <v>2954</v>
      </c>
      <c r="J2459" s="17" t="s">
        <v>415</v>
      </c>
      <c r="K2459" s="4"/>
      <c r="L2459" s="19"/>
      <c r="M2459" s="8">
        <f t="shared" si="86"/>
        <v>10</v>
      </c>
      <c r="N2459" s="8">
        <f t="shared" si="87"/>
        <v>10.809999999999999</v>
      </c>
    </row>
    <row r="2460" spans="1:14" x14ac:dyDescent="0.2">
      <c r="A2460" s="18"/>
      <c r="B2460" s="18"/>
      <c r="C2460" s="18"/>
      <c r="D2460" s="18"/>
      <c r="E2460" s="18"/>
      <c r="F2460" s="18"/>
      <c r="G2460" s="18"/>
      <c r="H2460" s="6"/>
      <c r="I2460" s="18"/>
      <c r="J2460" s="18"/>
      <c r="K2460" s="6"/>
      <c r="L2460" s="20"/>
      <c r="M2460" s="8">
        <f t="shared" si="86"/>
        <v>10</v>
      </c>
      <c r="N2460" s="8">
        <f t="shared" si="87"/>
        <v>10.809999999999999</v>
      </c>
    </row>
    <row r="2461" spans="1:14" x14ac:dyDescent="0.2">
      <c r="A2461" s="19" t="s">
        <v>2956</v>
      </c>
      <c r="B2461" s="19" t="s">
        <v>38</v>
      </c>
      <c r="C2461" s="19" t="s">
        <v>15</v>
      </c>
      <c r="D2461" s="17" t="s">
        <v>14</v>
      </c>
      <c r="E2461" s="17" t="s">
        <v>109</v>
      </c>
      <c r="F2461" s="19" t="s">
        <v>78</v>
      </c>
      <c r="G2461" s="17" t="s">
        <v>2957</v>
      </c>
      <c r="H2461" s="4"/>
      <c r="I2461" s="4"/>
      <c r="J2461" s="17" t="s">
        <v>329</v>
      </c>
      <c r="K2461" s="17" t="s">
        <v>144</v>
      </c>
      <c r="L2461" s="10"/>
      <c r="M2461" s="8">
        <f t="shared" si="86"/>
        <v>10</v>
      </c>
      <c r="N2461" s="8">
        <f t="shared" si="87"/>
        <v>10.809999999999999</v>
      </c>
    </row>
    <row r="2462" spans="1:14" x14ac:dyDescent="0.2">
      <c r="A2462" s="18"/>
      <c r="B2462" s="18"/>
      <c r="C2462" s="18"/>
      <c r="D2462" s="18"/>
      <c r="E2462" s="18"/>
      <c r="F2462" s="18"/>
      <c r="G2462" s="18"/>
      <c r="H2462" s="6"/>
      <c r="I2462" s="6"/>
      <c r="J2462" s="18"/>
      <c r="K2462" s="18"/>
      <c r="L2462" s="11"/>
      <c r="M2462" s="8">
        <f t="shared" si="86"/>
        <v>10</v>
      </c>
      <c r="N2462" s="8">
        <f t="shared" si="87"/>
        <v>10.809999999999999</v>
      </c>
    </row>
    <row r="2463" spans="1:14" x14ac:dyDescent="0.2">
      <c r="A2463" s="19" t="s">
        <v>2958</v>
      </c>
      <c r="B2463" s="19" t="s">
        <v>61</v>
      </c>
      <c r="C2463" s="19" t="s">
        <v>62</v>
      </c>
      <c r="D2463" s="17" t="s">
        <v>26</v>
      </c>
      <c r="E2463" s="17" t="s">
        <v>18</v>
      </c>
      <c r="F2463" s="19" t="s">
        <v>113</v>
      </c>
      <c r="G2463" s="17" t="s">
        <v>2959</v>
      </c>
      <c r="H2463" s="4"/>
      <c r="I2463" s="17" t="s">
        <v>2960</v>
      </c>
      <c r="J2463" s="17" t="s">
        <v>329</v>
      </c>
      <c r="K2463" s="4"/>
      <c r="L2463" s="19"/>
      <c r="M2463" s="8">
        <f t="shared" si="86"/>
        <v>10</v>
      </c>
      <c r="N2463" s="8">
        <f t="shared" si="87"/>
        <v>10.809999999999999</v>
      </c>
    </row>
    <row r="2464" spans="1:14" x14ac:dyDescent="0.2">
      <c r="A2464" s="18"/>
      <c r="B2464" s="18"/>
      <c r="C2464" s="18"/>
      <c r="D2464" s="18"/>
      <c r="E2464" s="18"/>
      <c r="F2464" s="18"/>
      <c r="G2464" s="18"/>
      <c r="H2464" s="6"/>
      <c r="I2464" s="18"/>
      <c r="J2464" s="18"/>
      <c r="K2464" s="6"/>
      <c r="L2464" s="20"/>
      <c r="M2464" s="8">
        <f t="shared" si="86"/>
        <v>10</v>
      </c>
      <c r="N2464" s="8">
        <f t="shared" si="87"/>
        <v>10.809999999999999</v>
      </c>
    </row>
    <row r="2465" spans="1:14" x14ac:dyDescent="0.2">
      <c r="A2465" s="19" t="s">
        <v>2961</v>
      </c>
      <c r="B2465" s="19" t="s">
        <v>61</v>
      </c>
      <c r="C2465" s="19" t="s">
        <v>62</v>
      </c>
      <c r="D2465" s="17" t="s">
        <v>26</v>
      </c>
      <c r="E2465" s="17" t="s">
        <v>18</v>
      </c>
      <c r="F2465" s="19" t="s">
        <v>113</v>
      </c>
      <c r="G2465" s="17" t="s">
        <v>2959</v>
      </c>
      <c r="H2465" s="4"/>
      <c r="I2465" s="17" t="s">
        <v>2960</v>
      </c>
      <c r="J2465" s="17" t="s">
        <v>329</v>
      </c>
      <c r="K2465" s="4"/>
      <c r="L2465" s="19"/>
      <c r="M2465" s="8">
        <f t="shared" si="86"/>
        <v>10</v>
      </c>
      <c r="N2465" s="8">
        <f t="shared" si="87"/>
        <v>10.809999999999999</v>
      </c>
    </row>
    <row r="2466" spans="1:14" x14ac:dyDescent="0.2">
      <c r="A2466" s="18"/>
      <c r="B2466" s="18"/>
      <c r="C2466" s="18"/>
      <c r="D2466" s="18"/>
      <c r="E2466" s="18"/>
      <c r="F2466" s="18"/>
      <c r="G2466" s="18"/>
      <c r="H2466" s="6"/>
      <c r="I2466" s="18"/>
      <c r="J2466" s="18"/>
      <c r="K2466" s="6"/>
      <c r="L2466" s="20"/>
      <c r="M2466" s="8">
        <f t="shared" si="86"/>
        <v>10</v>
      </c>
      <c r="N2466" s="8">
        <f t="shared" si="87"/>
        <v>10.809999999999999</v>
      </c>
    </row>
    <row r="2467" spans="1:14" x14ac:dyDescent="0.2">
      <c r="A2467" s="19" t="s">
        <v>2962</v>
      </c>
      <c r="B2467" s="19" t="s">
        <v>112</v>
      </c>
      <c r="C2467" s="19" t="s">
        <v>15</v>
      </c>
      <c r="D2467" s="17" t="s">
        <v>26</v>
      </c>
      <c r="E2467" s="17" t="s">
        <v>18</v>
      </c>
      <c r="F2467" s="19" t="s">
        <v>202</v>
      </c>
      <c r="G2467" s="17" t="s">
        <v>2963</v>
      </c>
      <c r="H2467" s="4"/>
      <c r="I2467" s="17" t="s">
        <v>2964</v>
      </c>
      <c r="J2467" s="17" t="s">
        <v>2965</v>
      </c>
      <c r="K2467" s="4"/>
      <c r="L2467" s="19"/>
      <c r="M2467" s="8">
        <f t="shared" si="86"/>
        <v>10</v>
      </c>
      <c r="N2467" s="8">
        <f t="shared" si="87"/>
        <v>10.809999999999999</v>
      </c>
    </row>
    <row r="2468" spans="1:14" x14ac:dyDescent="0.2">
      <c r="A2468" s="18"/>
      <c r="B2468" s="18"/>
      <c r="C2468" s="18"/>
      <c r="D2468" s="18"/>
      <c r="E2468" s="18"/>
      <c r="F2468" s="18"/>
      <c r="G2468" s="18"/>
      <c r="H2468" s="6"/>
      <c r="I2468" s="18"/>
      <c r="J2468" s="18"/>
      <c r="K2468" s="6"/>
      <c r="L2468" s="20"/>
      <c r="M2468" s="8">
        <f t="shared" si="86"/>
        <v>10</v>
      </c>
      <c r="N2468" s="8">
        <f t="shared" si="87"/>
        <v>10.809999999999999</v>
      </c>
    </row>
    <row r="2469" spans="1:14" ht="22.5" x14ac:dyDescent="0.2">
      <c r="A2469" s="1" t="s">
        <v>2966</v>
      </c>
      <c r="B2469" s="1" t="s">
        <v>23</v>
      </c>
      <c r="C2469" s="1" t="s">
        <v>83</v>
      </c>
      <c r="D2469" s="2" t="s">
        <v>46</v>
      </c>
      <c r="E2469" s="2" t="s">
        <v>18</v>
      </c>
      <c r="F2469" s="5"/>
      <c r="G2469" s="2" t="s">
        <v>2967</v>
      </c>
      <c r="H2469" s="5"/>
      <c r="I2469" s="2" t="s">
        <v>2968</v>
      </c>
      <c r="J2469" s="5"/>
      <c r="K2469" s="5"/>
      <c r="L2469" s="1"/>
      <c r="M2469" s="8">
        <f t="shared" si="86"/>
        <v>10</v>
      </c>
      <c r="N2469" s="8">
        <f t="shared" si="87"/>
        <v>10.809999999999999</v>
      </c>
    </row>
    <row r="2470" spans="1:14" x14ac:dyDescent="0.2">
      <c r="A2470" s="1" t="s">
        <v>2969</v>
      </c>
      <c r="B2470" s="1" t="s">
        <v>38</v>
      </c>
      <c r="C2470" s="1" t="s">
        <v>83</v>
      </c>
      <c r="D2470" s="2" t="s">
        <v>65</v>
      </c>
      <c r="E2470" s="2" t="s">
        <v>18</v>
      </c>
      <c r="F2470" s="5"/>
      <c r="G2470" s="2" t="s">
        <v>2967</v>
      </c>
      <c r="H2470" s="5"/>
      <c r="I2470" s="2" t="s">
        <v>2970</v>
      </c>
      <c r="J2470" s="2" t="s">
        <v>856</v>
      </c>
      <c r="K2470" s="5"/>
      <c r="L2470" s="1"/>
      <c r="M2470" s="8">
        <f t="shared" si="86"/>
        <v>10</v>
      </c>
      <c r="N2470" s="8">
        <f t="shared" si="87"/>
        <v>10.809999999999999</v>
      </c>
    </row>
    <row r="2471" spans="1:14" x14ac:dyDescent="0.2">
      <c r="A2471" s="19" t="s">
        <v>2971</v>
      </c>
      <c r="B2471" s="19" t="s">
        <v>23</v>
      </c>
      <c r="C2471" s="19" t="s">
        <v>32</v>
      </c>
      <c r="D2471" s="17" t="s">
        <v>39</v>
      </c>
      <c r="E2471" s="17" t="s">
        <v>18</v>
      </c>
      <c r="F2471" s="19" t="s">
        <v>176</v>
      </c>
      <c r="G2471" s="17" t="s">
        <v>2972</v>
      </c>
      <c r="H2471" s="4"/>
      <c r="I2471" s="17" t="s">
        <v>2973</v>
      </c>
      <c r="J2471" s="4"/>
      <c r="K2471" s="17" t="s">
        <v>55</v>
      </c>
      <c r="L2471" s="19"/>
      <c r="M2471" s="8">
        <f t="shared" si="86"/>
        <v>10</v>
      </c>
      <c r="N2471" s="8">
        <f t="shared" si="87"/>
        <v>10.809999999999999</v>
      </c>
    </row>
    <row r="2472" spans="1:14" x14ac:dyDescent="0.2">
      <c r="A2472" s="18"/>
      <c r="B2472" s="18"/>
      <c r="C2472" s="18"/>
      <c r="D2472" s="18"/>
      <c r="E2472" s="18"/>
      <c r="F2472" s="18"/>
      <c r="G2472" s="18"/>
      <c r="H2472" s="6"/>
      <c r="I2472" s="18"/>
      <c r="J2472" s="6"/>
      <c r="K2472" s="18"/>
      <c r="L2472" s="20"/>
      <c r="M2472" s="8">
        <f t="shared" si="86"/>
        <v>10</v>
      </c>
      <c r="N2472" s="8">
        <f t="shared" si="87"/>
        <v>10.809999999999999</v>
      </c>
    </row>
    <row r="2473" spans="1:14" x14ac:dyDescent="0.2">
      <c r="A2473" s="19" t="s">
        <v>2974</v>
      </c>
      <c r="B2473" s="19" t="s">
        <v>38</v>
      </c>
      <c r="C2473" s="19" t="s">
        <v>103</v>
      </c>
      <c r="D2473" s="17" t="s">
        <v>26</v>
      </c>
      <c r="E2473" s="17" t="s">
        <v>18</v>
      </c>
      <c r="F2473" s="19" t="s">
        <v>176</v>
      </c>
      <c r="G2473" s="17" t="s">
        <v>2975</v>
      </c>
      <c r="H2473" s="4"/>
      <c r="I2473" s="17" t="s">
        <v>2976</v>
      </c>
      <c r="J2473" s="17" t="s">
        <v>1661</v>
      </c>
      <c r="K2473" s="17" t="s">
        <v>222</v>
      </c>
      <c r="L2473" s="19"/>
      <c r="M2473" s="8">
        <f t="shared" si="86"/>
        <v>10</v>
      </c>
      <c r="N2473" s="8">
        <f t="shared" si="87"/>
        <v>10.809999999999999</v>
      </c>
    </row>
    <row r="2474" spans="1:14" x14ac:dyDescent="0.2">
      <c r="A2474" s="18"/>
      <c r="B2474" s="18"/>
      <c r="C2474" s="18"/>
      <c r="D2474" s="18"/>
      <c r="E2474" s="18"/>
      <c r="F2474" s="18"/>
      <c r="G2474" s="18"/>
      <c r="H2474" s="6"/>
      <c r="I2474" s="18"/>
      <c r="J2474" s="18"/>
      <c r="K2474" s="18"/>
      <c r="L2474" s="20"/>
      <c r="M2474" s="8">
        <f t="shared" si="86"/>
        <v>10</v>
      </c>
      <c r="N2474" s="8">
        <f t="shared" si="87"/>
        <v>10.809999999999999</v>
      </c>
    </row>
    <row r="2475" spans="1:14" ht="22.5" x14ac:dyDescent="0.2">
      <c r="A2475" s="1" t="s">
        <v>2977</v>
      </c>
      <c r="B2475" s="1" t="s">
        <v>23</v>
      </c>
      <c r="C2475" s="1" t="s">
        <v>32</v>
      </c>
      <c r="D2475" s="2" t="s">
        <v>31</v>
      </c>
      <c r="E2475" s="2" t="s">
        <v>18</v>
      </c>
      <c r="F2475" s="5"/>
      <c r="G2475" s="2" t="s">
        <v>2978</v>
      </c>
      <c r="H2475" s="5"/>
      <c r="I2475" s="5"/>
      <c r="J2475" s="2" t="s">
        <v>2979</v>
      </c>
      <c r="K2475" s="5"/>
      <c r="L2475" s="9"/>
      <c r="M2475" s="8">
        <f t="shared" si="86"/>
        <v>10</v>
      </c>
      <c r="N2475" s="8">
        <f t="shared" si="87"/>
        <v>10.809999999999999</v>
      </c>
    </row>
    <row r="2476" spans="1:14" ht="33.75" x14ac:dyDescent="0.2">
      <c r="A2476" s="1" t="s">
        <v>2980</v>
      </c>
      <c r="B2476" s="1" t="s">
        <v>38</v>
      </c>
      <c r="C2476" s="1" t="s">
        <v>83</v>
      </c>
      <c r="D2476" s="2" t="s">
        <v>46</v>
      </c>
      <c r="E2476" s="2" t="s">
        <v>18</v>
      </c>
      <c r="F2476" s="5"/>
      <c r="G2476" s="2" t="s">
        <v>2978</v>
      </c>
      <c r="H2476" s="5"/>
      <c r="I2476" s="5"/>
      <c r="J2476" s="2" t="s">
        <v>2981</v>
      </c>
      <c r="K2476" s="5"/>
      <c r="L2476" s="9"/>
      <c r="M2476" s="8">
        <f t="shared" si="86"/>
        <v>10</v>
      </c>
      <c r="N2476" s="8">
        <f t="shared" si="87"/>
        <v>10.809999999999999</v>
      </c>
    </row>
    <row r="2477" spans="1:14" x14ac:dyDescent="0.2">
      <c r="A2477" s="1" t="s">
        <v>2982</v>
      </c>
      <c r="B2477" s="1" t="s">
        <v>112</v>
      </c>
      <c r="C2477" s="1" t="s">
        <v>103</v>
      </c>
      <c r="D2477" s="2" t="s">
        <v>50</v>
      </c>
      <c r="E2477" s="2" t="s">
        <v>18</v>
      </c>
      <c r="F2477" s="1" t="s">
        <v>151</v>
      </c>
      <c r="G2477" s="2" t="s">
        <v>2978</v>
      </c>
      <c r="H2477" s="5"/>
      <c r="I2477" s="5"/>
      <c r="J2477" s="2" t="s">
        <v>2983</v>
      </c>
      <c r="K2477" s="5"/>
      <c r="L2477" s="9"/>
      <c r="M2477" s="8">
        <f t="shared" si="86"/>
        <v>10</v>
      </c>
      <c r="N2477" s="8">
        <f t="shared" si="87"/>
        <v>10.809999999999999</v>
      </c>
    </row>
    <row r="2478" spans="1:14" x14ac:dyDescent="0.2">
      <c r="A2478" s="19" t="s">
        <v>2984</v>
      </c>
      <c r="B2478" s="19" t="s">
        <v>83</v>
      </c>
      <c r="C2478" s="19" t="s">
        <v>16</v>
      </c>
      <c r="D2478" s="17" t="s">
        <v>65</v>
      </c>
      <c r="E2478" s="17" t="s">
        <v>18</v>
      </c>
      <c r="F2478" s="19" t="s">
        <v>164</v>
      </c>
      <c r="G2478" s="17" t="s">
        <v>2985</v>
      </c>
      <c r="H2478" s="4"/>
      <c r="I2478" s="17" t="s">
        <v>2986</v>
      </c>
      <c r="J2478" s="4"/>
      <c r="K2478" s="17" t="s">
        <v>101</v>
      </c>
      <c r="L2478" s="19"/>
      <c r="M2478" s="8">
        <f t="shared" si="86"/>
        <v>10</v>
      </c>
      <c r="N2478" s="8">
        <f t="shared" si="87"/>
        <v>10.809999999999999</v>
      </c>
    </row>
    <row r="2479" spans="1:14" x14ac:dyDescent="0.2">
      <c r="A2479" s="18"/>
      <c r="B2479" s="18"/>
      <c r="C2479" s="18"/>
      <c r="D2479" s="18"/>
      <c r="E2479" s="18"/>
      <c r="F2479" s="18"/>
      <c r="G2479" s="18"/>
      <c r="H2479" s="6"/>
      <c r="I2479" s="18"/>
      <c r="J2479" s="6"/>
      <c r="K2479" s="18"/>
      <c r="L2479" s="20"/>
      <c r="M2479" s="8">
        <f t="shared" si="86"/>
        <v>10</v>
      </c>
      <c r="N2479" s="8">
        <f t="shared" si="87"/>
        <v>10.809999999999999</v>
      </c>
    </row>
    <row r="2480" spans="1:14" x14ac:dyDescent="0.2">
      <c r="A2480" s="19" t="s">
        <v>2987</v>
      </c>
      <c r="B2480" s="19" t="s">
        <v>23</v>
      </c>
      <c r="C2480" s="19" t="s">
        <v>32</v>
      </c>
      <c r="D2480" s="17" t="s">
        <v>17</v>
      </c>
      <c r="E2480" s="17" t="s">
        <v>18</v>
      </c>
      <c r="F2480" s="19" t="s">
        <v>176</v>
      </c>
      <c r="G2480" s="17" t="s">
        <v>2988</v>
      </c>
      <c r="H2480" s="4"/>
      <c r="I2480" s="17" t="s">
        <v>2989</v>
      </c>
      <c r="J2480" s="17" t="s">
        <v>100</v>
      </c>
      <c r="K2480" s="17" t="s">
        <v>59</v>
      </c>
      <c r="L2480" s="19"/>
      <c r="M2480" s="8">
        <f t="shared" si="86"/>
        <v>10</v>
      </c>
      <c r="N2480" s="8">
        <f t="shared" si="87"/>
        <v>10.809999999999999</v>
      </c>
    </row>
    <row r="2481" spans="1:14" x14ac:dyDescent="0.2">
      <c r="A2481" s="18"/>
      <c r="B2481" s="18"/>
      <c r="C2481" s="18"/>
      <c r="D2481" s="18"/>
      <c r="E2481" s="18"/>
      <c r="F2481" s="18"/>
      <c r="G2481" s="18"/>
      <c r="H2481" s="6"/>
      <c r="I2481" s="18"/>
      <c r="J2481" s="18"/>
      <c r="K2481" s="18"/>
      <c r="L2481" s="20"/>
      <c r="M2481" s="8">
        <f t="shared" si="86"/>
        <v>10</v>
      </c>
      <c r="N2481" s="8">
        <f t="shared" si="87"/>
        <v>10.809999999999999</v>
      </c>
    </row>
    <row r="2482" spans="1:14" x14ac:dyDescent="0.2">
      <c r="A2482" s="1" t="s">
        <v>2990</v>
      </c>
      <c r="B2482" s="1" t="s">
        <v>16</v>
      </c>
      <c r="C2482" s="1" t="s">
        <v>90</v>
      </c>
      <c r="D2482" s="2" t="s">
        <v>26</v>
      </c>
      <c r="E2482" s="2" t="s">
        <v>18</v>
      </c>
      <c r="F2482" s="1" t="s">
        <v>176</v>
      </c>
      <c r="G2482" s="2" t="s">
        <v>2988</v>
      </c>
      <c r="H2482" s="5"/>
      <c r="I2482" s="2" t="s">
        <v>2989</v>
      </c>
      <c r="J2482" s="2" t="s">
        <v>2991</v>
      </c>
      <c r="K2482" s="2" t="s">
        <v>59</v>
      </c>
      <c r="L2482" s="1"/>
      <c r="M2482" s="8">
        <f t="shared" si="86"/>
        <v>10</v>
      </c>
      <c r="N2482" s="8">
        <f t="shared" si="87"/>
        <v>10.809999999999999</v>
      </c>
    </row>
    <row r="2483" spans="1:14" x14ac:dyDescent="0.2">
      <c r="A2483" s="1" t="s">
        <v>2992</v>
      </c>
      <c r="B2483" s="1" t="s">
        <v>15</v>
      </c>
      <c r="C2483" s="1" t="s">
        <v>16</v>
      </c>
      <c r="D2483" s="2" t="s">
        <v>65</v>
      </c>
      <c r="E2483" s="2" t="s">
        <v>18</v>
      </c>
      <c r="F2483" s="1" t="s">
        <v>176</v>
      </c>
      <c r="G2483" s="2" t="s">
        <v>2988</v>
      </c>
      <c r="H2483" s="5"/>
      <c r="I2483" s="2" t="s">
        <v>2993</v>
      </c>
      <c r="J2483" s="5"/>
      <c r="K2483" s="2" t="s">
        <v>2289</v>
      </c>
      <c r="L2483" s="1"/>
      <c r="M2483" s="8">
        <f t="shared" si="86"/>
        <v>10</v>
      </c>
      <c r="N2483" s="8">
        <f t="shared" si="87"/>
        <v>10.809999999999999</v>
      </c>
    </row>
    <row r="2484" spans="1:14" ht="22.5" x14ac:dyDescent="0.2">
      <c r="A2484" s="1" t="s">
        <v>2994</v>
      </c>
      <c r="B2484" s="1" t="s">
        <v>112</v>
      </c>
      <c r="C2484" s="1" t="s">
        <v>103</v>
      </c>
      <c r="D2484" s="2" t="s">
        <v>39</v>
      </c>
      <c r="E2484" s="2" t="s">
        <v>18</v>
      </c>
      <c r="F2484" s="5"/>
      <c r="G2484" s="2" t="s">
        <v>2988</v>
      </c>
      <c r="H2484" s="5"/>
      <c r="I2484" s="2" t="s">
        <v>2995</v>
      </c>
      <c r="J2484" s="2" t="s">
        <v>1879</v>
      </c>
      <c r="K2484" s="5"/>
      <c r="L2484" s="1"/>
      <c r="M2484" s="8">
        <f t="shared" si="86"/>
        <v>10</v>
      </c>
      <c r="N2484" s="8">
        <f t="shared" si="87"/>
        <v>10.809999999999999</v>
      </c>
    </row>
    <row r="2485" spans="1:14" x14ac:dyDescent="0.2">
      <c r="A2485" s="19" t="s">
        <v>2996</v>
      </c>
      <c r="B2485" s="19" t="s">
        <v>42</v>
      </c>
      <c r="C2485" s="19" t="s">
        <v>24</v>
      </c>
      <c r="D2485" s="17" t="s">
        <v>14</v>
      </c>
      <c r="E2485" s="17" t="s">
        <v>57</v>
      </c>
      <c r="F2485" s="19" t="s">
        <v>202</v>
      </c>
      <c r="G2485" s="17" t="s">
        <v>2988</v>
      </c>
      <c r="H2485" s="4"/>
      <c r="I2485" s="17" t="s">
        <v>2997</v>
      </c>
      <c r="J2485" s="17" t="s">
        <v>329</v>
      </c>
      <c r="K2485" s="17" t="s">
        <v>64</v>
      </c>
      <c r="L2485" s="19"/>
      <c r="M2485" s="8">
        <f t="shared" si="86"/>
        <v>10</v>
      </c>
      <c r="N2485" s="8">
        <f t="shared" si="87"/>
        <v>10.809999999999999</v>
      </c>
    </row>
    <row r="2486" spans="1:14" x14ac:dyDescent="0.2">
      <c r="A2486" s="18"/>
      <c r="B2486" s="18"/>
      <c r="C2486" s="18"/>
      <c r="D2486" s="18"/>
      <c r="E2486" s="18"/>
      <c r="F2486" s="18"/>
      <c r="G2486" s="18"/>
      <c r="H2486" s="6"/>
      <c r="I2486" s="18"/>
      <c r="J2486" s="18"/>
      <c r="K2486" s="18"/>
      <c r="L2486" s="20"/>
      <c r="M2486" s="8">
        <f t="shared" si="86"/>
        <v>10</v>
      </c>
      <c r="N2486" s="8">
        <f t="shared" si="87"/>
        <v>10.809999999999999</v>
      </c>
    </row>
    <row r="2487" spans="1:14" x14ac:dyDescent="0.2">
      <c r="A2487" s="19" t="s">
        <v>2998</v>
      </c>
      <c r="B2487" s="19" t="s">
        <v>42</v>
      </c>
      <c r="C2487" s="19" t="s">
        <v>24</v>
      </c>
      <c r="D2487" s="17" t="s">
        <v>14</v>
      </c>
      <c r="E2487" s="17" t="s">
        <v>57</v>
      </c>
      <c r="F2487" s="19" t="s">
        <v>202</v>
      </c>
      <c r="G2487" s="17" t="s">
        <v>2988</v>
      </c>
      <c r="H2487" s="4"/>
      <c r="I2487" s="17" t="s">
        <v>2997</v>
      </c>
      <c r="J2487" s="17" t="s">
        <v>329</v>
      </c>
      <c r="K2487" s="17" t="s">
        <v>64</v>
      </c>
      <c r="L2487" s="19"/>
      <c r="M2487" s="8">
        <f t="shared" si="86"/>
        <v>10</v>
      </c>
      <c r="N2487" s="8">
        <f t="shared" si="87"/>
        <v>10.809999999999999</v>
      </c>
    </row>
    <row r="2488" spans="1:14" x14ac:dyDescent="0.2">
      <c r="A2488" s="18"/>
      <c r="B2488" s="18"/>
      <c r="C2488" s="18"/>
      <c r="D2488" s="18"/>
      <c r="E2488" s="18"/>
      <c r="F2488" s="18"/>
      <c r="G2488" s="18"/>
      <c r="H2488" s="6"/>
      <c r="I2488" s="18"/>
      <c r="J2488" s="18"/>
      <c r="K2488" s="18"/>
      <c r="L2488" s="20"/>
      <c r="M2488" s="8">
        <f t="shared" si="86"/>
        <v>10</v>
      </c>
      <c r="N2488" s="8">
        <f t="shared" si="87"/>
        <v>10.809999999999999</v>
      </c>
    </row>
    <row r="2489" spans="1:14" x14ac:dyDescent="0.2">
      <c r="A2489" s="19" t="s">
        <v>2999</v>
      </c>
      <c r="B2489" s="19" t="s">
        <v>112</v>
      </c>
      <c r="C2489" s="19" t="s">
        <v>103</v>
      </c>
      <c r="D2489" s="17" t="s">
        <v>60</v>
      </c>
      <c r="E2489" s="17" t="s">
        <v>18</v>
      </c>
      <c r="F2489" s="19" t="s">
        <v>164</v>
      </c>
      <c r="G2489" s="17" t="s">
        <v>2972</v>
      </c>
      <c r="H2489" s="4"/>
      <c r="I2489" s="17" t="s">
        <v>3000</v>
      </c>
      <c r="J2489" s="4"/>
      <c r="K2489" s="4"/>
      <c r="L2489" s="19"/>
      <c r="M2489" s="8">
        <f t="shared" si="86"/>
        <v>10</v>
      </c>
      <c r="N2489" s="8">
        <f t="shared" si="87"/>
        <v>10.809999999999999</v>
      </c>
    </row>
    <row r="2490" spans="1:14" x14ac:dyDescent="0.2">
      <c r="A2490" s="18"/>
      <c r="B2490" s="18"/>
      <c r="C2490" s="18"/>
      <c r="D2490" s="18"/>
      <c r="E2490" s="18"/>
      <c r="F2490" s="18"/>
      <c r="G2490" s="18"/>
      <c r="H2490" s="6"/>
      <c r="I2490" s="18"/>
      <c r="J2490" s="6"/>
      <c r="K2490" s="6"/>
      <c r="L2490" s="20"/>
      <c r="M2490" s="8">
        <f t="shared" si="86"/>
        <v>10</v>
      </c>
      <c r="N2490" s="8">
        <f t="shared" si="87"/>
        <v>10.809999999999999</v>
      </c>
    </row>
    <row r="2491" spans="1:14" x14ac:dyDescent="0.2">
      <c r="A2491" s="19" t="s">
        <v>3001</v>
      </c>
      <c r="B2491" s="19" t="s">
        <v>38</v>
      </c>
      <c r="C2491" s="19" t="s">
        <v>83</v>
      </c>
      <c r="D2491" s="17" t="s">
        <v>31</v>
      </c>
      <c r="E2491" s="17" t="s">
        <v>18</v>
      </c>
      <c r="F2491" s="19" t="s">
        <v>164</v>
      </c>
      <c r="G2491" s="17" t="s">
        <v>2972</v>
      </c>
      <c r="H2491" s="4"/>
      <c r="I2491" s="17" t="s">
        <v>3002</v>
      </c>
      <c r="J2491" s="4"/>
      <c r="K2491" s="17" t="s">
        <v>3003</v>
      </c>
      <c r="L2491" s="19"/>
      <c r="M2491" s="8">
        <f t="shared" si="86"/>
        <v>10</v>
      </c>
      <c r="N2491" s="8">
        <f t="shared" si="87"/>
        <v>10.809999999999999</v>
      </c>
    </row>
    <row r="2492" spans="1:14" x14ac:dyDescent="0.2">
      <c r="A2492" s="18"/>
      <c r="B2492" s="18"/>
      <c r="C2492" s="18"/>
      <c r="D2492" s="18"/>
      <c r="E2492" s="18"/>
      <c r="F2492" s="18"/>
      <c r="G2492" s="18"/>
      <c r="H2492" s="6"/>
      <c r="I2492" s="18"/>
      <c r="J2492" s="6"/>
      <c r="K2492" s="18"/>
      <c r="L2492" s="20"/>
      <c r="M2492" s="8">
        <f t="shared" si="86"/>
        <v>10</v>
      </c>
      <c r="N2492" s="8">
        <f t="shared" si="87"/>
        <v>10.809999999999999</v>
      </c>
    </row>
    <row r="2493" spans="1:14" x14ac:dyDescent="0.2">
      <c r="A2493" s="19" t="s">
        <v>3004</v>
      </c>
      <c r="B2493" s="19" t="s">
        <v>62</v>
      </c>
      <c r="C2493" s="19" t="s">
        <v>168</v>
      </c>
      <c r="D2493" s="17" t="s">
        <v>50</v>
      </c>
      <c r="E2493" s="17" t="s">
        <v>18</v>
      </c>
      <c r="F2493" s="19" t="s">
        <v>176</v>
      </c>
      <c r="G2493" s="17" t="s">
        <v>2972</v>
      </c>
      <c r="H2493" s="4"/>
      <c r="I2493" s="17" t="s">
        <v>3002</v>
      </c>
      <c r="J2493" s="17" t="s">
        <v>1240</v>
      </c>
      <c r="K2493" s="17" t="s">
        <v>55</v>
      </c>
      <c r="L2493" s="19"/>
      <c r="M2493" s="8">
        <f t="shared" si="86"/>
        <v>10</v>
      </c>
      <c r="N2493" s="8">
        <f t="shared" si="87"/>
        <v>10.809999999999999</v>
      </c>
    </row>
    <row r="2494" spans="1:14" x14ac:dyDescent="0.2">
      <c r="A2494" s="18"/>
      <c r="B2494" s="18"/>
      <c r="C2494" s="18"/>
      <c r="D2494" s="18"/>
      <c r="E2494" s="18"/>
      <c r="F2494" s="18"/>
      <c r="G2494" s="18"/>
      <c r="H2494" s="6"/>
      <c r="I2494" s="18"/>
      <c r="J2494" s="18"/>
      <c r="K2494" s="18"/>
      <c r="L2494" s="20"/>
      <c r="M2494" s="8">
        <f t="shared" si="86"/>
        <v>10</v>
      </c>
      <c r="N2494" s="8">
        <f t="shared" si="87"/>
        <v>10.809999999999999</v>
      </c>
    </row>
    <row r="2495" spans="1:14" x14ac:dyDescent="0.2">
      <c r="A2495" s="19" t="s">
        <v>3005</v>
      </c>
      <c r="B2495" s="19" t="s">
        <v>33</v>
      </c>
      <c r="C2495" s="4"/>
      <c r="D2495" s="17" t="s">
        <v>26</v>
      </c>
      <c r="E2495" s="17" t="s">
        <v>18</v>
      </c>
      <c r="F2495" s="19" t="s">
        <v>831</v>
      </c>
      <c r="G2495" s="17" t="s">
        <v>3006</v>
      </c>
      <c r="H2495" s="4"/>
      <c r="I2495" s="17" t="s">
        <v>3007</v>
      </c>
      <c r="J2495" s="17" t="s">
        <v>329</v>
      </c>
      <c r="K2495" s="4"/>
      <c r="L2495" s="19"/>
      <c r="M2495" s="8">
        <f t="shared" si="86"/>
        <v>10</v>
      </c>
      <c r="N2495" s="8">
        <f t="shared" si="87"/>
        <v>10.809999999999999</v>
      </c>
    </row>
    <row r="2496" spans="1:14" x14ac:dyDescent="0.2">
      <c r="A2496" s="18"/>
      <c r="B2496" s="18"/>
      <c r="C2496" s="6"/>
      <c r="D2496" s="18"/>
      <c r="E2496" s="18"/>
      <c r="F2496" s="18"/>
      <c r="G2496" s="18"/>
      <c r="H2496" s="6"/>
      <c r="I2496" s="18"/>
      <c r="J2496" s="18"/>
      <c r="K2496" s="6"/>
      <c r="L2496" s="20"/>
      <c r="M2496" s="8">
        <f t="shared" si="86"/>
        <v>10</v>
      </c>
      <c r="N2496" s="8">
        <f t="shared" si="87"/>
        <v>10.809999999999999</v>
      </c>
    </row>
    <row r="2497" spans="1:14" x14ac:dyDescent="0.2">
      <c r="A2497" s="19" t="s">
        <v>3008</v>
      </c>
      <c r="B2497" s="19" t="s">
        <v>38</v>
      </c>
      <c r="C2497" s="19" t="s">
        <v>15</v>
      </c>
      <c r="D2497" s="17" t="s">
        <v>48</v>
      </c>
      <c r="E2497" s="17" t="s">
        <v>18</v>
      </c>
      <c r="F2497" s="19" t="s">
        <v>151</v>
      </c>
      <c r="G2497" s="17" t="s">
        <v>3009</v>
      </c>
      <c r="H2497" s="4"/>
      <c r="I2497" s="17" t="s">
        <v>3010</v>
      </c>
      <c r="J2497" s="4"/>
      <c r="K2497" s="4"/>
      <c r="L2497" s="19"/>
      <c r="M2497" s="8">
        <f t="shared" si="86"/>
        <v>10</v>
      </c>
      <c r="N2497" s="8">
        <f t="shared" si="87"/>
        <v>10.809999999999999</v>
      </c>
    </row>
    <row r="2498" spans="1:14" x14ac:dyDescent="0.2">
      <c r="A2498" s="18"/>
      <c r="B2498" s="18"/>
      <c r="C2498" s="18"/>
      <c r="D2498" s="18"/>
      <c r="E2498" s="18"/>
      <c r="F2498" s="18"/>
      <c r="G2498" s="18"/>
      <c r="H2498" s="6"/>
      <c r="I2498" s="18"/>
      <c r="J2498" s="6"/>
      <c r="K2498" s="6"/>
      <c r="L2498" s="20"/>
      <c r="M2498" s="8">
        <f t="shared" si="86"/>
        <v>10</v>
      </c>
      <c r="N2498" s="8">
        <f t="shared" si="87"/>
        <v>10.809999999999999</v>
      </c>
    </row>
    <row r="2499" spans="1:14" x14ac:dyDescent="0.2">
      <c r="A2499" s="1" t="s">
        <v>3011</v>
      </c>
      <c r="B2499" s="1" t="s">
        <v>32</v>
      </c>
      <c r="C2499" s="1" t="s">
        <v>33</v>
      </c>
      <c r="D2499" s="2" t="s">
        <v>48</v>
      </c>
      <c r="E2499" s="2" t="s">
        <v>18</v>
      </c>
      <c r="F2499" s="1" t="s">
        <v>164</v>
      </c>
      <c r="G2499" s="2" t="s">
        <v>3009</v>
      </c>
      <c r="H2499" s="5"/>
      <c r="I2499" s="2" t="s">
        <v>3012</v>
      </c>
      <c r="J2499" s="2" t="s">
        <v>1879</v>
      </c>
      <c r="K2499" s="2" t="s">
        <v>222</v>
      </c>
      <c r="L2499" s="1"/>
      <c r="M2499" s="8">
        <f t="shared" si="86"/>
        <v>10</v>
      </c>
      <c r="N2499" s="8">
        <f t="shared" si="87"/>
        <v>10.809999999999999</v>
      </c>
    </row>
    <row r="2500" spans="1:14" x14ac:dyDescent="0.2">
      <c r="A2500" s="1" t="s">
        <v>3013</v>
      </c>
      <c r="B2500" s="1" t="s">
        <v>32</v>
      </c>
      <c r="C2500" s="1" t="s">
        <v>33</v>
      </c>
      <c r="D2500" s="2" t="s">
        <v>48</v>
      </c>
      <c r="E2500" s="2" t="s">
        <v>18</v>
      </c>
      <c r="F2500" s="1" t="s">
        <v>151</v>
      </c>
      <c r="G2500" s="2" t="s">
        <v>3009</v>
      </c>
      <c r="H2500" s="5"/>
      <c r="I2500" s="2" t="s">
        <v>3012</v>
      </c>
      <c r="J2500" s="5"/>
      <c r="K2500" s="2" t="s">
        <v>222</v>
      </c>
      <c r="L2500" s="1"/>
      <c r="M2500" s="8">
        <f t="shared" si="86"/>
        <v>10</v>
      </c>
      <c r="N2500" s="8">
        <f t="shared" si="87"/>
        <v>10.809999999999999</v>
      </c>
    </row>
    <row r="2501" spans="1:14" x14ac:dyDescent="0.2">
      <c r="A2501" s="19" t="s">
        <v>3014</v>
      </c>
      <c r="B2501" s="19" t="s">
        <v>103</v>
      </c>
      <c r="C2501" s="19" t="s">
        <v>87</v>
      </c>
      <c r="D2501" s="17" t="s">
        <v>26</v>
      </c>
      <c r="E2501" s="17" t="s">
        <v>18</v>
      </c>
      <c r="F2501" s="19" t="s">
        <v>74</v>
      </c>
      <c r="G2501" s="17" t="s">
        <v>3015</v>
      </c>
      <c r="H2501" s="4"/>
      <c r="I2501" s="4"/>
      <c r="J2501" s="17" t="s">
        <v>415</v>
      </c>
      <c r="K2501" s="17" t="s">
        <v>144</v>
      </c>
      <c r="L2501" s="10"/>
      <c r="M2501" s="8">
        <f t="shared" si="86"/>
        <v>10</v>
      </c>
      <c r="N2501" s="8">
        <f t="shared" si="87"/>
        <v>10.809999999999999</v>
      </c>
    </row>
    <row r="2502" spans="1:14" x14ac:dyDescent="0.2">
      <c r="A2502" s="18"/>
      <c r="B2502" s="18"/>
      <c r="C2502" s="18"/>
      <c r="D2502" s="18"/>
      <c r="E2502" s="18"/>
      <c r="F2502" s="18"/>
      <c r="G2502" s="18"/>
      <c r="H2502" s="6"/>
      <c r="I2502" s="6"/>
      <c r="J2502" s="18"/>
      <c r="K2502" s="18"/>
      <c r="L2502" s="11"/>
      <c r="M2502" s="8">
        <f t="shared" si="86"/>
        <v>10</v>
      </c>
      <c r="N2502" s="8">
        <f t="shared" si="87"/>
        <v>10.809999999999999</v>
      </c>
    </row>
    <row r="2503" spans="1:14" x14ac:dyDescent="0.2">
      <c r="A2503" s="19" t="s">
        <v>3016</v>
      </c>
      <c r="B2503" s="19" t="s">
        <v>15</v>
      </c>
      <c r="C2503" s="19" t="s">
        <v>118</v>
      </c>
      <c r="D2503" s="17" t="s">
        <v>26</v>
      </c>
      <c r="E2503" s="17" t="s">
        <v>18</v>
      </c>
      <c r="F2503" s="19" t="s">
        <v>34</v>
      </c>
      <c r="G2503" s="17" t="s">
        <v>3015</v>
      </c>
      <c r="H2503" s="4"/>
      <c r="I2503" s="4"/>
      <c r="J2503" s="17" t="s">
        <v>329</v>
      </c>
      <c r="K2503" s="17" t="s">
        <v>2123</v>
      </c>
      <c r="L2503" s="10"/>
      <c r="M2503" s="8">
        <f t="shared" ref="M2503:M2561" si="88">L2503*1.15+10</f>
        <v>10</v>
      </c>
      <c r="N2503" s="8">
        <f t="shared" ref="N2503:N2561" si="89">M2503*1.081</f>
        <v>10.809999999999999</v>
      </c>
    </row>
    <row r="2504" spans="1:14" x14ac:dyDescent="0.2">
      <c r="A2504" s="18"/>
      <c r="B2504" s="18"/>
      <c r="C2504" s="18"/>
      <c r="D2504" s="18"/>
      <c r="E2504" s="18"/>
      <c r="F2504" s="18"/>
      <c r="G2504" s="18"/>
      <c r="H2504" s="6"/>
      <c r="I2504" s="6"/>
      <c r="J2504" s="18"/>
      <c r="K2504" s="18"/>
      <c r="L2504" s="11"/>
      <c r="M2504" s="8">
        <f t="shared" si="88"/>
        <v>10</v>
      </c>
      <c r="N2504" s="8">
        <f t="shared" si="89"/>
        <v>10.809999999999999</v>
      </c>
    </row>
    <row r="2505" spans="1:14" x14ac:dyDescent="0.2">
      <c r="A2505" s="1" t="s">
        <v>3017</v>
      </c>
      <c r="B2505" s="1" t="s">
        <v>278</v>
      </c>
      <c r="C2505" s="1" t="s">
        <v>32</v>
      </c>
      <c r="D2505" s="2" t="s">
        <v>26</v>
      </c>
      <c r="E2505" s="2" t="s">
        <v>18</v>
      </c>
      <c r="F2505" s="1" t="s">
        <v>176</v>
      </c>
      <c r="G2505" s="2" t="s">
        <v>3018</v>
      </c>
      <c r="H2505" s="5"/>
      <c r="I2505" s="2" t="s">
        <v>3019</v>
      </c>
      <c r="J2505" s="5"/>
      <c r="K2505" s="2" t="s">
        <v>55</v>
      </c>
      <c r="L2505" s="1"/>
      <c r="M2505" s="8">
        <f t="shared" si="88"/>
        <v>10</v>
      </c>
      <c r="N2505" s="8">
        <f t="shared" si="89"/>
        <v>10.809999999999999</v>
      </c>
    </row>
    <row r="2506" spans="1:14" ht="45" x14ac:dyDescent="0.2">
      <c r="A2506" s="1" t="s">
        <v>3020</v>
      </c>
      <c r="B2506" s="1" t="s">
        <v>33</v>
      </c>
      <c r="C2506" s="5"/>
      <c r="D2506" s="2" t="s">
        <v>17</v>
      </c>
      <c r="E2506" s="2" t="s">
        <v>18</v>
      </c>
      <c r="F2506" s="1" t="s">
        <v>2000</v>
      </c>
      <c r="G2506" s="2" t="s">
        <v>3021</v>
      </c>
      <c r="H2506" s="5"/>
      <c r="I2506" s="2" t="s">
        <v>3022</v>
      </c>
      <c r="J2506" s="5"/>
      <c r="K2506" s="5"/>
      <c r="L2506" s="1"/>
      <c r="M2506" s="8">
        <f t="shared" si="88"/>
        <v>10</v>
      </c>
      <c r="N2506" s="8">
        <f t="shared" si="89"/>
        <v>10.809999999999999</v>
      </c>
    </row>
    <row r="2507" spans="1:14" x14ac:dyDescent="0.2">
      <c r="A2507" s="19" t="s">
        <v>3023</v>
      </c>
      <c r="B2507" s="19" t="s">
        <v>32</v>
      </c>
      <c r="C2507" s="19" t="s">
        <v>33</v>
      </c>
      <c r="D2507" s="17" t="s">
        <v>14</v>
      </c>
      <c r="E2507" s="17" t="s">
        <v>57</v>
      </c>
      <c r="F2507" s="19" t="s">
        <v>1052</v>
      </c>
      <c r="G2507" s="17" t="s">
        <v>3024</v>
      </c>
      <c r="H2507" s="4"/>
      <c r="I2507" s="17" t="s">
        <v>3025</v>
      </c>
      <c r="J2507" s="4"/>
      <c r="K2507" s="4"/>
      <c r="L2507" s="19"/>
      <c r="M2507" s="8">
        <f t="shared" si="88"/>
        <v>10</v>
      </c>
      <c r="N2507" s="8">
        <f t="shared" si="89"/>
        <v>10.809999999999999</v>
      </c>
    </row>
    <row r="2508" spans="1:14" x14ac:dyDescent="0.2">
      <c r="A2508" s="18"/>
      <c r="B2508" s="18"/>
      <c r="C2508" s="18"/>
      <c r="D2508" s="18"/>
      <c r="E2508" s="18"/>
      <c r="F2508" s="18"/>
      <c r="G2508" s="18"/>
      <c r="H2508" s="6"/>
      <c r="I2508" s="18"/>
      <c r="J2508" s="6"/>
      <c r="K2508" s="6"/>
      <c r="L2508" s="20"/>
      <c r="M2508" s="8">
        <f t="shared" si="88"/>
        <v>10</v>
      </c>
      <c r="N2508" s="8">
        <f t="shared" si="89"/>
        <v>10.809999999999999</v>
      </c>
    </row>
    <row r="2509" spans="1:14" x14ac:dyDescent="0.2">
      <c r="A2509" s="19" t="s">
        <v>3026</v>
      </c>
      <c r="B2509" s="19" t="s">
        <v>16</v>
      </c>
      <c r="C2509" s="19" t="s">
        <v>90</v>
      </c>
      <c r="D2509" s="17" t="s">
        <v>14</v>
      </c>
      <c r="E2509" s="17" t="s">
        <v>57</v>
      </c>
      <c r="F2509" s="19" t="s">
        <v>1844</v>
      </c>
      <c r="G2509" s="17" t="s">
        <v>3024</v>
      </c>
      <c r="H2509" s="4"/>
      <c r="I2509" s="17" t="s">
        <v>3025</v>
      </c>
      <c r="J2509" s="4"/>
      <c r="K2509" s="4"/>
      <c r="L2509" s="19"/>
      <c r="M2509" s="8">
        <f t="shared" si="88"/>
        <v>10</v>
      </c>
      <c r="N2509" s="8">
        <f t="shared" si="89"/>
        <v>10.809999999999999</v>
      </c>
    </row>
    <row r="2510" spans="1:14" x14ac:dyDescent="0.2">
      <c r="A2510" s="18"/>
      <c r="B2510" s="18"/>
      <c r="C2510" s="18"/>
      <c r="D2510" s="18"/>
      <c r="E2510" s="18"/>
      <c r="F2510" s="18"/>
      <c r="G2510" s="18"/>
      <c r="H2510" s="6"/>
      <c r="I2510" s="18"/>
      <c r="J2510" s="6"/>
      <c r="K2510" s="6"/>
      <c r="L2510" s="20"/>
      <c r="M2510" s="8">
        <f t="shared" si="88"/>
        <v>10</v>
      </c>
      <c r="N2510" s="8">
        <f t="shared" si="89"/>
        <v>10.809999999999999</v>
      </c>
    </row>
    <row r="2511" spans="1:14" ht="22.5" x14ac:dyDescent="0.2">
      <c r="A2511" s="1" t="s">
        <v>3027</v>
      </c>
      <c r="B2511" s="1" t="s">
        <v>16</v>
      </c>
      <c r="C2511" s="1" t="s">
        <v>90</v>
      </c>
      <c r="D2511" s="2" t="s">
        <v>46</v>
      </c>
      <c r="E2511" s="2" t="s">
        <v>18</v>
      </c>
      <c r="F2511" s="5"/>
      <c r="G2511" s="2" t="s">
        <v>3028</v>
      </c>
      <c r="H2511" s="5"/>
      <c r="I2511" s="2" t="s">
        <v>3029</v>
      </c>
      <c r="J2511" s="5"/>
      <c r="K2511" s="5"/>
      <c r="L2511" s="1"/>
      <c r="M2511" s="8">
        <f t="shared" si="88"/>
        <v>10</v>
      </c>
      <c r="N2511" s="8">
        <f t="shared" si="89"/>
        <v>10.809999999999999</v>
      </c>
    </row>
    <row r="2512" spans="1:14" ht="45" x14ac:dyDescent="0.2">
      <c r="A2512" s="1" t="s">
        <v>3030</v>
      </c>
      <c r="B2512" s="1" t="s">
        <v>83</v>
      </c>
      <c r="C2512" s="1" t="s">
        <v>16</v>
      </c>
      <c r="D2512" s="2" t="s">
        <v>37</v>
      </c>
      <c r="E2512" s="2" t="s">
        <v>43</v>
      </c>
      <c r="F2512" s="5"/>
      <c r="G2512" s="2" t="s">
        <v>3028</v>
      </c>
      <c r="H2512" s="5"/>
      <c r="I2512" s="2" t="s">
        <v>3031</v>
      </c>
      <c r="J2512" s="5"/>
      <c r="K2512" s="5"/>
      <c r="L2512" s="1"/>
      <c r="M2512" s="8">
        <f t="shared" si="88"/>
        <v>10</v>
      </c>
      <c r="N2512" s="8">
        <f t="shared" si="89"/>
        <v>10.809999999999999</v>
      </c>
    </row>
    <row r="2513" spans="1:14" x14ac:dyDescent="0.2">
      <c r="A2513" s="19" t="s">
        <v>3032</v>
      </c>
      <c r="B2513" s="19" t="s">
        <v>112</v>
      </c>
      <c r="C2513" s="19" t="s">
        <v>103</v>
      </c>
      <c r="D2513" s="17" t="s">
        <v>14</v>
      </c>
      <c r="E2513" s="17" t="s">
        <v>57</v>
      </c>
      <c r="F2513" s="19" t="s">
        <v>3033</v>
      </c>
      <c r="G2513" s="17" t="s">
        <v>3034</v>
      </c>
      <c r="H2513" s="4"/>
      <c r="I2513" s="17" t="s">
        <v>3035</v>
      </c>
      <c r="J2513" s="4"/>
      <c r="K2513" s="4"/>
      <c r="L2513" s="19"/>
      <c r="M2513" s="8">
        <f t="shared" si="88"/>
        <v>10</v>
      </c>
      <c r="N2513" s="8">
        <f t="shared" si="89"/>
        <v>10.809999999999999</v>
      </c>
    </row>
    <row r="2514" spans="1:14" x14ac:dyDescent="0.2">
      <c r="A2514" s="18"/>
      <c r="B2514" s="18"/>
      <c r="C2514" s="18"/>
      <c r="D2514" s="18"/>
      <c r="E2514" s="18"/>
      <c r="F2514" s="18"/>
      <c r="G2514" s="18"/>
      <c r="H2514" s="6"/>
      <c r="I2514" s="18"/>
      <c r="J2514" s="6"/>
      <c r="K2514" s="6"/>
      <c r="L2514" s="20"/>
      <c r="M2514" s="8">
        <f t="shared" si="88"/>
        <v>10</v>
      </c>
      <c r="N2514" s="8">
        <f t="shared" si="89"/>
        <v>10.809999999999999</v>
      </c>
    </row>
    <row r="2515" spans="1:14" x14ac:dyDescent="0.2">
      <c r="A2515" s="19" t="s">
        <v>3036</v>
      </c>
      <c r="B2515" s="19" t="s">
        <v>15</v>
      </c>
      <c r="C2515" s="19" t="s">
        <v>16</v>
      </c>
      <c r="D2515" s="17" t="s">
        <v>14</v>
      </c>
      <c r="E2515" s="17" t="s">
        <v>57</v>
      </c>
      <c r="F2515" s="19" t="s">
        <v>1104</v>
      </c>
      <c r="G2515" s="17" t="s">
        <v>3034</v>
      </c>
      <c r="H2515" s="4"/>
      <c r="I2515" s="17" t="s">
        <v>3037</v>
      </c>
      <c r="J2515" s="4"/>
      <c r="K2515" s="4"/>
      <c r="L2515" s="19"/>
      <c r="M2515" s="8">
        <f t="shared" si="88"/>
        <v>10</v>
      </c>
      <c r="N2515" s="8">
        <f t="shared" si="89"/>
        <v>10.809999999999999</v>
      </c>
    </row>
    <row r="2516" spans="1:14" x14ac:dyDescent="0.2">
      <c r="A2516" s="18"/>
      <c r="B2516" s="18"/>
      <c r="C2516" s="18"/>
      <c r="D2516" s="18"/>
      <c r="E2516" s="18"/>
      <c r="F2516" s="18"/>
      <c r="G2516" s="18"/>
      <c r="H2516" s="6"/>
      <c r="I2516" s="18"/>
      <c r="J2516" s="6"/>
      <c r="K2516" s="6"/>
      <c r="L2516" s="20"/>
      <c r="M2516" s="8">
        <f t="shared" si="88"/>
        <v>10</v>
      </c>
      <c r="N2516" s="8">
        <f t="shared" si="89"/>
        <v>10.809999999999999</v>
      </c>
    </row>
    <row r="2517" spans="1:14" x14ac:dyDescent="0.2">
      <c r="A2517" s="19" t="s">
        <v>3038</v>
      </c>
      <c r="B2517" s="19" t="s">
        <v>23</v>
      </c>
      <c r="C2517" s="19" t="s">
        <v>32</v>
      </c>
      <c r="D2517" s="17" t="s">
        <v>14</v>
      </c>
      <c r="E2517" s="17" t="s">
        <v>57</v>
      </c>
      <c r="F2517" s="19" t="s">
        <v>2604</v>
      </c>
      <c r="G2517" s="17" t="s">
        <v>3039</v>
      </c>
      <c r="H2517" s="4"/>
      <c r="I2517" s="4"/>
      <c r="J2517" s="17" t="s">
        <v>288</v>
      </c>
      <c r="K2517" s="17" t="s">
        <v>3040</v>
      </c>
      <c r="L2517" s="10"/>
      <c r="M2517" s="8">
        <f t="shared" si="88"/>
        <v>10</v>
      </c>
      <c r="N2517" s="8">
        <f t="shared" si="89"/>
        <v>10.809999999999999</v>
      </c>
    </row>
    <row r="2518" spans="1:14" x14ac:dyDescent="0.2">
      <c r="A2518" s="18"/>
      <c r="B2518" s="18"/>
      <c r="C2518" s="18"/>
      <c r="D2518" s="18"/>
      <c r="E2518" s="18"/>
      <c r="F2518" s="18"/>
      <c r="G2518" s="18"/>
      <c r="H2518" s="6"/>
      <c r="I2518" s="6"/>
      <c r="J2518" s="18"/>
      <c r="K2518" s="18"/>
      <c r="L2518" s="11"/>
      <c r="M2518" s="8">
        <f t="shared" si="88"/>
        <v>10</v>
      </c>
      <c r="N2518" s="8">
        <f t="shared" si="89"/>
        <v>10.809999999999999</v>
      </c>
    </row>
    <row r="2519" spans="1:14" x14ac:dyDescent="0.2">
      <c r="A2519" s="19" t="s">
        <v>3041</v>
      </c>
      <c r="B2519" s="19" t="s">
        <v>245</v>
      </c>
      <c r="C2519" s="19" t="s">
        <v>168</v>
      </c>
      <c r="D2519" s="17" t="s">
        <v>14</v>
      </c>
      <c r="E2519" s="17" t="s">
        <v>57</v>
      </c>
      <c r="F2519" s="19" t="s">
        <v>1633</v>
      </c>
      <c r="G2519" s="17" t="s">
        <v>3042</v>
      </c>
      <c r="H2519" s="4"/>
      <c r="I2519" s="4"/>
      <c r="J2519" s="17" t="s">
        <v>3043</v>
      </c>
      <c r="K2519" s="17" t="s">
        <v>3044</v>
      </c>
      <c r="L2519" s="10"/>
      <c r="M2519" s="8">
        <f t="shared" si="88"/>
        <v>10</v>
      </c>
      <c r="N2519" s="8">
        <f t="shared" si="89"/>
        <v>10.809999999999999</v>
      </c>
    </row>
    <row r="2520" spans="1:14" x14ac:dyDescent="0.2">
      <c r="A2520" s="18"/>
      <c r="B2520" s="18"/>
      <c r="C2520" s="18"/>
      <c r="D2520" s="18"/>
      <c r="E2520" s="18"/>
      <c r="F2520" s="18"/>
      <c r="G2520" s="18"/>
      <c r="H2520" s="6"/>
      <c r="I2520" s="6"/>
      <c r="J2520" s="18"/>
      <c r="K2520" s="18"/>
      <c r="L2520" s="11"/>
      <c r="M2520" s="8">
        <f t="shared" si="88"/>
        <v>10</v>
      </c>
      <c r="N2520" s="8">
        <f t="shared" si="89"/>
        <v>10.809999999999999</v>
      </c>
    </row>
    <row r="2521" spans="1:14" x14ac:dyDescent="0.2">
      <c r="A2521" s="19" t="s">
        <v>3045</v>
      </c>
      <c r="B2521" s="19" t="s">
        <v>245</v>
      </c>
      <c r="C2521" s="19" t="s">
        <v>217</v>
      </c>
      <c r="D2521" s="17" t="s">
        <v>65</v>
      </c>
      <c r="E2521" s="17" t="s">
        <v>18</v>
      </c>
      <c r="F2521" s="19" t="s">
        <v>1488</v>
      </c>
      <c r="G2521" s="17" t="s">
        <v>3042</v>
      </c>
      <c r="H2521" s="4"/>
      <c r="I2521" s="4"/>
      <c r="J2521" s="17" t="s">
        <v>3046</v>
      </c>
      <c r="K2521" s="4"/>
      <c r="L2521" s="10"/>
      <c r="M2521" s="8">
        <f t="shared" si="88"/>
        <v>10</v>
      </c>
      <c r="N2521" s="8">
        <f t="shared" si="89"/>
        <v>10.809999999999999</v>
      </c>
    </row>
    <row r="2522" spans="1:14" x14ac:dyDescent="0.2">
      <c r="A2522" s="18"/>
      <c r="B2522" s="18"/>
      <c r="C2522" s="18"/>
      <c r="D2522" s="18"/>
      <c r="E2522" s="18"/>
      <c r="F2522" s="18"/>
      <c r="G2522" s="18"/>
      <c r="H2522" s="6"/>
      <c r="I2522" s="6"/>
      <c r="J2522" s="18"/>
      <c r="K2522" s="6"/>
      <c r="L2522" s="11"/>
      <c r="M2522" s="8">
        <f t="shared" si="88"/>
        <v>10</v>
      </c>
      <c r="N2522" s="8">
        <f t="shared" si="89"/>
        <v>10.809999999999999</v>
      </c>
    </row>
    <row r="2523" spans="1:14" ht="33.75" x14ac:dyDescent="0.2">
      <c r="A2523" s="1" t="s">
        <v>3047</v>
      </c>
      <c r="B2523" s="1" t="s">
        <v>118</v>
      </c>
      <c r="C2523" s="1" t="s">
        <v>264</v>
      </c>
      <c r="D2523" s="2" t="s">
        <v>50</v>
      </c>
      <c r="E2523" s="2" t="s">
        <v>43</v>
      </c>
      <c r="F2523" s="5"/>
      <c r="G2523" s="2" t="s">
        <v>3048</v>
      </c>
      <c r="H2523" s="5"/>
      <c r="I2523" s="2" t="s">
        <v>3049</v>
      </c>
      <c r="J2523" s="5"/>
      <c r="K2523" s="5"/>
      <c r="L2523" s="1"/>
      <c r="M2523" s="8">
        <f t="shared" si="88"/>
        <v>10</v>
      </c>
      <c r="N2523" s="8">
        <f t="shared" si="89"/>
        <v>10.809999999999999</v>
      </c>
    </row>
    <row r="2524" spans="1:14" x14ac:dyDescent="0.2">
      <c r="A2524" s="1" t="s">
        <v>3050</v>
      </c>
      <c r="B2524" s="1" t="s">
        <v>16</v>
      </c>
      <c r="C2524" s="5"/>
      <c r="D2524" s="2" t="s">
        <v>14</v>
      </c>
      <c r="E2524" s="2" t="s">
        <v>57</v>
      </c>
      <c r="F2524" s="1" t="s">
        <v>3051</v>
      </c>
      <c r="G2524" s="2" t="s">
        <v>3052</v>
      </c>
      <c r="H2524" s="5"/>
      <c r="I2524" s="2" t="s">
        <v>3053</v>
      </c>
      <c r="J2524" s="5"/>
      <c r="K2524" s="5"/>
      <c r="L2524" s="1"/>
      <c r="M2524" s="8">
        <f t="shared" si="88"/>
        <v>10</v>
      </c>
      <c r="N2524" s="8">
        <f t="shared" si="89"/>
        <v>10.809999999999999</v>
      </c>
    </row>
    <row r="2525" spans="1:14" x14ac:dyDescent="0.2">
      <c r="A2525" s="19" t="s">
        <v>3054</v>
      </c>
      <c r="B2525" s="19" t="s">
        <v>42</v>
      </c>
      <c r="C2525" s="4"/>
      <c r="D2525" s="17" t="s">
        <v>14</v>
      </c>
      <c r="E2525" s="17" t="s">
        <v>57</v>
      </c>
      <c r="F2525" s="19" t="s">
        <v>3055</v>
      </c>
      <c r="G2525" s="17" t="s">
        <v>3052</v>
      </c>
      <c r="H2525" s="4"/>
      <c r="I2525" s="17" t="s">
        <v>3056</v>
      </c>
      <c r="J2525" s="4"/>
      <c r="K2525" s="4"/>
      <c r="L2525" s="19"/>
      <c r="M2525" s="8">
        <f t="shared" si="88"/>
        <v>10</v>
      </c>
      <c r="N2525" s="8">
        <f t="shared" si="89"/>
        <v>10.809999999999999</v>
      </c>
    </row>
    <row r="2526" spans="1:14" x14ac:dyDescent="0.2">
      <c r="A2526" s="18"/>
      <c r="B2526" s="18"/>
      <c r="C2526" s="6"/>
      <c r="D2526" s="18"/>
      <c r="E2526" s="18"/>
      <c r="F2526" s="18"/>
      <c r="G2526" s="18"/>
      <c r="H2526" s="6"/>
      <c r="I2526" s="18"/>
      <c r="J2526" s="6"/>
      <c r="K2526" s="6"/>
      <c r="L2526" s="20"/>
      <c r="M2526" s="8">
        <f t="shared" si="88"/>
        <v>10</v>
      </c>
      <c r="N2526" s="8">
        <f t="shared" si="89"/>
        <v>10.809999999999999</v>
      </c>
    </row>
    <row r="2527" spans="1:14" x14ac:dyDescent="0.2">
      <c r="A2527" s="19" t="s">
        <v>3057</v>
      </c>
      <c r="B2527" s="19" t="s">
        <v>33</v>
      </c>
      <c r="C2527" s="4"/>
      <c r="D2527" s="17" t="s">
        <v>14</v>
      </c>
      <c r="E2527" s="17" t="s">
        <v>57</v>
      </c>
      <c r="F2527" s="19" t="s">
        <v>1307</v>
      </c>
      <c r="G2527" s="17" t="s">
        <v>3052</v>
      </c>
      <c r="H2527" s="4"/>
      <c r="I2527" s="17" t="s">
        <v>3058</v>
      </c>
      <c r="J2527" s="4"/>
      <c r="K2527" s="4"/>
      <c r="L2527" s="19"/>
      <c r="M2527" s="8">
        <f t="shared" si="88"/>
        <v>10</v>
      </c>
      <c r="N2527" s="8">
        <f t="shared" si="89"/>
        <v>10.809999999999999</v>
      </c>
    </row>
    <row r="2528" spans="1:14" x14ac:dyDescent="0.2">
      <c r="A2528" s="18"/>
      <c r="B2528" s="18"/>
      <c r="C2528" s="6"/>
      <c r="D2528" s="18"/>
      <c r="E2528" s="18"/>
      <c r="F2528" s="18"/>
      <c r="G2528" s="18"/>
      <c r="H2528" s="6"/>
      <c r="I2528" s="18"/>
      <c r="J2528" s="6"/>
      <c r="K2528" s="6"/>
      <c r="L2528" s="20"/>
      <c r="M2528" s="8">
        <f t="shared" si="88"/>
        <v>10</v>
      </c>
      <c r="N2528" s="8">
        <f t="shared" si="89"/>
        <v>10.809999999999999</v>
      </c>
    </row>
    <row r="2529" spans="1:14" ht="22.5" x14ac:dyDescent="0.2">
      <c r="A2529" s="1" t="s">
        <v>3059</v>
      </c>
      <c r="B2529" s="1" t="s">
        <v>16</v>
      </c>
      <c r="C2529" s="5"/>
      <c r="D2529" s="2" t="s">
        <v>17</v>
      </c>
      <c r="E2529" s="2" t="s">
        <v>18</v>
      </c>
      <c r="F2529" s="5"/>
      <c r="G2529" s="2" t="s">
        <v>3060</v>
      </c>
      <c r="H2529" s="5"/>
      <c r="I2529" s="2" t="s">
        <v>3061</v>
      </c>
      <c r="J2529" s="5"/>
      <c r="K2529" s="5"/>
      <c r="L2529" s="1"/>
      <c r="M2529" s="8">
        <f t="shared" si="88"/>
        <v>10</v>
      </c>
      <c r="N2529" s="8">
        <f t="shared" si="89"/>
        <v>10.809999999999999</v>
      </c>
    </row>
    <row r="2530" spans="1:14" x14ac:dyDescent="0.2">
      <c r="A2530" s="1" t="s">
        <v>3062</v>
      </c>
      <c r="B2530" s="1" t="s">
        <v>32</v>
      </c>
      <c r="C2530" s="5"/>
      <c r="D2530" s="2" t="s">
        <v>14</v>
      </c>
      <c r="E2530" s="2" t="s">
        <v>57</v>
      </c>
      <c r="F2530" s="1" t="s">
        <v>119</v>
      </c>
      <c r="G2530" s="2" t="s">
        <v>3060</v>
      </c>
      <c r="H2530" s="5"/>
      <c r="I2530" s="2" t="s">
        <v>3063</v>
      </c>
      <c r="J2530" s="5"/>
      <c r="K2530" s="5"/>
      <c r="L2530" s="1"/>
      <c r="M2530" s="8">
        <f t="shared" si="88"/>
        <v>10</v>
      </c>
      <c r="N2530" s="8">
        <f t="shared" si="89"/>
        <v>10.809999999999999</v>
      </c>
    </row>
    <row r="2531" spans="1:14" x14ac:dyDescent="0.2">
      <c r="A2531" s="1" t="s">
        <v>3064</v>
      </c>
      <c r="B2531" s="1" t="s">
        <v>124</v>
      </c>
      <c r="C2531" s="5"/>
      <c r="D2531" s="2" t="s">
        <v>14</v>
      </c>
      <c r="E2531" s="2" t="s">
        <v>57</v>
      </c>
      <c r="F2531" s="1" t="s">
        <v>1458</v>
      </c>
      <c r="G2531" s="2" t="s">
        <v>3060</v>
      </c>
      <c r="H2531" s="5"/>
      <c r="I2531" s="2" t="s">
        <v>3065</v>
      </c>
      <c r="J2531" s="5"/>
      <c r="K2531" s="5"/>
      <c r="L2531" s="1"/>
      <c r="M2531" s="8">
        <f t="shared" si="88"/>
        <v>10</v>
      </c>
      <c r="N2531" s="8">
        <f t="shared" si="89"/>
        <v>10.809999999999999</v>
      </c>
    </row>
    <row r="2532" spans="1:14" x14ac:dyDescent="0.2">
      <c r="A2532" s="1" t="s">
        <v>3066</v>
      </c>
      <c r="B2532" s="1" t="s">
        <v>16</v>
      </c>
      <c r="C2532" s="5"/>
      <c r="D2532" s="2" t="s">
        <v>17</v>
      </c>
      <c r="E2532" s="2" t="s">
        <v>18</v>
      </c>
      <c r="F2532" s="1" t="s">
        <v>1458</v>
      </c>
      <c r="G2532" s="2" t="s">
        <v>3060</v>
      </c>
      <c r="H2532" s="5"/>
      <c r="I2532" s="2" t="s">
        <v>3065</v>
      </c>
      <c r="J2532" s="5"/>
      <c r="K2532" s="5"/>
      <c r="L2532" s="1"/>
      <c r="M2532" s="8">
        <f t="shared" si="88"/>
        <v>10</v>
      </c>
      <c r="N2532" s="8">
        <f t="shared" si="89"/>
        <v>10.809999999999999</v>
      </c>
    </row>
    <row r="2533" spans="1:14" x14ac:dyDescent="0.2">
      <c r="A2533" s="1" t="s">
        <v>3067</v>
      </c>
      <c r="B2533" s="1" t="s">
        <v>103</v>
      </c>
      <c r="C2533" s="5"/>
      <c r="D2533" s="2" t="s">
        <v>17</v>
      </c>
      <c r="E2533" s="2" t="s">
        <v>18</v>
      </c>
      <c r="F2533" s="5"/>
      <c r="G2533" s="2" t="s">
        <v>3060</v>
      </c>
      <c r="H2533" s="5"/>
      <c r="I2533" s="2" t="s">
        <v>3068</v>
      </c>
      <c r="J2533" s="5"/>
      <c r="K2533" s="5"/>
      <c r="L2533" s="1"/>
      <c r="M2533" s="8">
        <f t="shared" si="88"/>
        <v>10</v>
      </c>
      <c r="N2533" s="8">
        <f t="shared" si="89"/>
        <v>10.809999999999999</v>
      </c>
    </row>
    <row r="2534" spans="1:14" x14ac:dyDescent="0.2">
      <c r="A2534" s="19" t="s">
        <v>3069</v>
      </c>
      <c r="B2534" s="19" t="s">
        <v>15</v>
      </c>
      <c r="C2534" s="4"/>
      <c r="D2534" s="17" t="s">
        <v>17</v>
      </c>
      <c r="E2534" s="17" t="s">
        <v>18</v>
      </c>
      <c r="F2534" s="19" t="s">
        <v>425</v>
      </c>
      <c r="G2534" s="17" t="s">
        <v>3060</v>
      </c>
      <c r="H2534" s="4"/>
      <c r="I2534" s="17" t="s">
        <v>3070</v>
      </c>
      <c r="J2534" s="17" t="s">
        <v>3071</v>
      </c>
      <c r="K2534" s="4"/>
      <c r="L2534" s="19"/>
      <c r="M2534" s="8">
        <f t="shared" si="88"/>
        <v>10</v>
      </c>
      <c r="N2534" s="8">
        <f t="shared" si="89"/>
        <v>10.809999999999999</v>
      </c>
    </row>
    <row r="2535" spans="1:14" x14ac:dyDescent="0.2">
      <c r="A2535" s="18"/>
      <c r="B2535" s="18"/>
      <c r="C2535" s="6"/>
      <c r="D2535" s="18"/>
      <c r="E2535" s="18"/>
      <c r="F2535" s="18"/>
      <c r="G2535" s="18"/>
      <c r="H2535" s="6"/>
      <c r="I2535" s="18"/>
      <c r="J2535" s="18"/>
      <c r="K2535" s="6"/>
      <c r="L2535" s="20"/>
      <c r="M2535" s="8">
        <f t="shared" si="88"/>
        <v>10</v>
      </c>
      <c r="N2535" s="8">
        <f t="shared" si="89"/>
        <v>10.809999999999999</v>
      </c>
    </row>
    <row r="2536" spans="1:14" x14ac:dyDescent="0.2">
      <c r="A2536" s="19" t="s">
        <v>3072</v>
      </c>
      <c r="B2536" s="19" t="s">
        <v>38</v>
      </c>
      <c r="C2536" s="4"/>
      <c r="D2536" s="17" t="s">
        <v>14</v>
      </c>
      <c r="E2536" s="17" t="s">
        <v>57</v>
      </c>
      <c r="F2536" s="19" t="s">
        <v>119</v>
      </c>
      <c r="G2536" s="17" t="s">
        <v>3060</v>
      </c>
      <c r="H2536" s="4"/>
      <c r="I2536" s="17" t="s">
        <v>3073</v>
      </c>
      <c r="J2536" s="4"/>
      <c r="K2536" s="4"/>
      <c r="L2536" s="19"/>
      <c r="M2536" s="8">
        <f t="shared" si="88"/>
        <v>10</v>
      </c>
      <c r="N2536" s="8">
        <f t="shared" si="89"/>
        <v>10.809999999999999</v>
      </c>
    </row>
    <row r="2537" spans="1:14" x14ac:dyDescent="0.2">
      <c r="A2537" s="18"/>
      <c r="B2537" s="18"/>
      <c r="C2537" s="6"/>
      <c r="D2537" s="18"/>
      <c r="E2537" s="18"/>
      <c r="F2537" s="18"/>
      <c r="G2537" s="18"/>
      <c r="H2537" s="6"/>
      <c r="I2537" s="18"/>
      <c r="J2537" s="6"/>
      <c r="K2537" s="6"/>
      <c r="L2537" s="20"/>
      <c r="M2537" s="8">
        <f t="shared" si="88"/>
        <v>10</v>
      </c>
      <c r="N2537" s="8">
        <f t="shared" si="89"/>
        <v>10.809999999999999</v>
      </c>
    </row>
    <row r="2538" spans="1:14" x14ac:dyDescent="0.2">
      <c r="A2538" s="1" t="s">
        <v>3074</v>
      </c>
      <c r="B2538" s="1" t="s">
        <v>61</v>
      </c>
      <c r="C2538" s="4"/>
      <c r="D2538" s="2" t="s">
        <v>31</v>
      </c>
      <c r="E2538" s="2" t="s">
        <v>18</v>
      </c>
      <c r="F2538" s="1" t="s">
        <v>119</v>
      </c>
      <c r="G2538" s="2" t="s">
        <v>3060</v>
      </c>
      <c r="H2538" s="4"/>
      <c r="I2538" s="2" t="s">
        <v>3073</v>
      </c>
      <c r="J2538" s="4"/>
      <c r="K2538" s="4"/>
      <c r="L2538" s="1"/>
      <c r="M2538" s="8">
        <f t="shared" si="88"/>
        <v>10</v>
      </c>
      <c r="N2538" s="8">
        <f t="shared" si="89"/>
        <v>10.809999999999999</v>
      </c>
    </row>
    <row r="2539" spans="1:14" ht="22.5" x14ac:dyDescent="0.2">
      <c r="A2539" s="1" t="s">
        <v>3075</v>
      </c>
      <c r="B2539" s="1" t="s">
        <v>33</v>
      </c>
      <c r="C2539" s="5"/>
      <c r="D2539" s="2" t="s">
        <v>17</v>
      </c>
      <c r="E2539" s="2" t="s">
        <v>18</v>
      </c>
      <c r="F2539" s="5"/>
      <c r="G2539" s="2" t="s">
        <v>3060</v>
      </c>
      <c r="H2539" s="5"/>
      <c r="I2539" s="2" t="s">
        <v>3076</v>
      </c>
      <c r="J2539" s="5"/>
      <c r="K2539" s="5"/>
      <c r="L2539" s="1"/>
      <c r="M2539" s="8">
        <f t="shared" si="88"/>
        <v>10</v>
      </c>
      <c r="N2539" s="8">
        <f t="shared" si="89"/>
        <v>10.809999999999999</v>
      </c>
    </row>
    <row r="2540" spans="1:14" x14ac:dyDescent="0.2">
      <c r="A2540" s="1" t="s">
        <v>3077</v>
      </c>
      <c r="B2540" s="1" t="s">
        <v>23</v>
      </c>
      <c r="C2540" s="5"/>
      <c r="D2540" s="2" t="s">
        <v>14</v>
      </c>
      <c r="E2540" s="2" t="s">
        <v>57</v>
      </c>
      <c r="F2540" s="1" t="s">
        <v>1990</v>
      </c>
      <c r="G2540" s="2" t="s">
        <v>3078</v>
      </c>
      <c r="H2540" s="5"/>
      <c r="I2540" s="2" t="s">
        <v>3079</v>
      </c>
      <c r="J2540" s="5"/>
      <c r="K2540" s="5"/>
      <c r="L2540" s="1"/>
      <c r="M2540" s="8">
        <f t="shared" si="88"/>
        <v>10</v>
      </c>
      <c r="N2540" s="8">
        <f t="shared" si="89"/>
        <v>10.809999999999999</v>
      </c>
    </row>
    <row r="2541" spans="1:14" x14ac:dyDescent="0.2">
      <c r="A2541" s="1" t="s">
        <v>3080</v>
      </c>
      <c r="B2541" s="1" t="s">
        <v>16</v>
      </c>
      <c r="C2541" s="5"/>
      <c r="D2541" s="2" t="s">
        <v>14</v>
      </c>
      <c r="E2541" s="2" t="s">
        <v>57</v>
      </c>
      <c r="F2541" s="1" t="s">
        <v>3081</v>
      </c>
      <c r="G2541" s="2" t="s">
        <v>3078</v>
      </c>
      <c r="H2541" s="5"/>
      <c r="I2541" s="2" t="s">
        <v>3056</v>
      </c>
      <c r="J2541" s="5"/>
      <c r="K2541" s="5"/>
      <c r="L2541" s="1"/>
      <c r="M2541" s="8">
        <f t="shared" si="88"/>
        <v>10</v>
      </c>
      <c r="N2541" s="8">
        <f t="shared" si="89"/>
        <v>10.809999999999999</v>
      </c>
    </row>
    <row r="2542" spans="1:14" x14ac:dyDescent="0.2">
      <c r="A2542" s="1" t="s">
        <v>3082</v>
      </c>
      <c r="B2542" s="1" t="s">
        <v>15</v>
      </c>
      <c r="C2542" s="5"/>
      <c r="D2542" s="2" t="s">
        <v>17</v>
      </c>
      <c r="E2542" s="2" t="s">
        <v>18</v>
      </c>
      <c r="F2542" s="5"/>
      <c r="G2542" s="2" t="s">
        <v>3078</v>
      </c>
      <c r="H2542" s="5"/>
      <c r="I2542" s="2" t="s">
        <v>3083</v>
      </c>
      <c r="J2542" s="5"/>
      <c r="K2542" s="5"/>
      <c r="L2542" s="1"/>
      <c r="M2542" s="8">
        <f t="shared" si="88"/>
        <v>10</v>
      </c>
      <c r="N2542" s="8">
        <f t="shared" si="89"/>
        <v>10.809999999999999</v>
      </c>
    </row>
    <row r="2543" spans="1:14" x14ac:dyDescent="0.2">
      <c r="A2543" s="19" t="s">
        <v>3084</v>
      </c>
      <c r="B2543" s="19" t="s">
        <v>15</v>
      </c>
      <c r="C2543" s="4"/>
      <c r="D2543" s="17" t="s">
        <v>17</v>
      </c>
      <c r="E2543" s="17" t="s">
        <v>18</v>
      </c>
      <c r="F2543" s="19" t="s">
        <v>2604</v>
      </c>
      <c r="G2543" s="17" t="s">
        <v>3078</v>
      </c>
      <c r="H2543" s="4"/>
      <c r="I2543" s="17" t="s">
        <v>3085</v>
      </c>
      <c r="J2543" s="4"/>
      <c r="K2543" s="4"/>
      <c r="L2543" s="19"/>
      <c r="M2543" s="8">
        <f t="shared" si="88"/>
        <v>10</v>
      </c>
      <c r="N2543" s="8">
        <f t="shared" si="89"/>
        <v>10.809999999999999</v>
      </c>
    </row>
    <row r="2544" spans="1:14" x14ac:dyDescent="0.2">
      <c r="A2544" s="18"/>
      <c r="B2544" s="18"/>
      <c r="C2544" s="6"/>
      <c r="D2544" s="18"/>
      <c r="E2544" s="18"/>
      <c r="F2544" s="18"/>
      <c r="G2544" s="18"/>
      <c r="H2544" s="6"/>
      <c r="I2544" s="18"/>
      <c r="J2544" s="6"/>
      <c r="K2544" s="6"/>
      <c r="L2544" s="20"/>
      <c r="M2544" s="8">
        <f t="shared" si="88"/>
        <v>10</v>
      </c>
      <c r="N2544" s="8">
        <f t="shared" si="89"/>
        <v>10.809999999999999</v>
      </c>
    </row>
    <row r="2545" spans="1:14" ht="22.5" x14ac:dyDescent="0.2">
      <c r="A2545" s="1" t="s">
        <v>3086</v>
      </c>
      <c r="B2545" s="1" t="s">
        <v>225</v>
      </c>
      <c r="C2545" s="5"/>
      <c r="D2545" s="2" t="s">
        <v>14</v>
      </c>
      <c r="E2545" s="2" t="s">
        <v>57</v>
      </c>
      <c r="F2545" s="5"/>
      <c r="G2545" s="2" t="s">
        <v>3087</v>
      </c>
      <c r="H2545" s="5"/>
      <c r="I2545" s="2" t="s">
        <v>3088</v>
      </c>
      <c r="J2545" s="5"/>
      <c r="K2545" s="5"/>
      <c r="L2545" s="1"/>
      <c r="M2545" s="8">
        <f t="shared" si="88"/>
        <v>10</v>
      </c>
      <c r="N2545" s="8">
        <f t="shared" si="89"/>
        <v>10.809999999999999</v>
      </c>
    </row>
    <row r="2546" spans="1:14" x14ac:dyDescent="0.2">
      <c r="A2546" s="19" t="s">
        <v>3089</v>
      </c>
      <c r="B2546" s="19" t="s">
        <v>16</v>
      </c>
      <c r="C2546" s="4"/>
      <c r="D2546" s="17" t="s">
        <v>14</v>
      </c>
      <c r="E2546" s="17" t="s">
        <v>57</v>
      </c>
      <c r="F2546" s="19" t="s">
        <v>2012</v>
      </c>
      <c r="G2546" s="17" t="s">
        <v>3087</v>
      </c>
      <c r="H2546" s="4"/>
      <c r="I2546" s="17" t="s">
        <v>3090</v>
      </c>
      <c r="J2546" s="4"/>
      <c r="K2546" s="4"/>
      <c r="L2546" s="19"/>
      <c r="M2546" s="8">
        <f t="shared" si="88"/>
        <v>10</v>
      </c>
      <c r="N2546" s="8">
        <f t="shared" si="89"/>
        <v>10.809999999999999</v>
      </c>
    </row>
    <row r="2547" spans="1:14" x14ac:dyDescent="0.2">
      <c r="A2547" s="18"/>
      <c r="B2547" s="18"/>
      <c r="C2547" s="6"/>
      <c r="D2547" s="18"/>
      <c r="E2547" s="18"/>
      <c r="F2547" s="18"/>
      <c r="G2547" s="18"/>
      <c r="H2547" s="6"/>
      <c r="I2547" s="18"/>
      <c r="J2547" s="6"/>
      <c r="K2547" s="6"/>
      <c r="L2547" s="20"/>
      <c r="M2547" s="8">
        <f t="shared" si="88"/>
        <v>10</v>
      </c>
      <c r="N2547" s="8">
        <f t="shared" si="89"/>
        <v>10.809999999999999</v>
      </c>
    </row>
    <row r="2548" spans="1:14" x14ac:dyDescent="0.2">
      <c r="A2548" s="19" t="s">
        <v>3091</v>
      </c>
      <c r="B2548" s="19" t="s">
        <v>16</v>
      </c>
      <c r="C2548" s="4"/>
      <c r="D2548" s="17" t="s">
        <v>14</v>
      </c>
      <c r="E2548" s="17" t="s">
        <v>57</v>
      </c>
      <c r="F2548" s="19" t="s">
        <v>3092</v>
      </c>
      <c r="G2548" s="17" t="s">
        <v>3093</v>
      </c>
      <c r="H2548" s="4"/>
      <c r="I2548" s="17" t="s">
        <v>3094</v>
      </c>
      <c r="J2548" s="17" t="s">
        <v>1231</v>
      </c>
      <c r="K2548" s="4"/>
      <c r="L2548" s="19"/>
      <c r="M2548" s="8">
        <f t="shared" si="88"/>
        <v>10</v>
      </c>
      <c r="N2548" s="8">
        <f t="shared" si="89"/>
        <v>10.809999999999999</v>
      </c>
    </row>
    <row r="2549" spans="1:14" x14ac:dyDescent="0.2">
      <c r="A2549" s="18"/>
      <c r="B2549" s="18"/>
      <c r="C2549" s="6"/>
      <c r="D2549" s="18"/>
      <c r="E2549" s="18"/>
      <c r="F2549" s="18"/>
      <c r="G2549" s="18"/>
      <c r="H2549" s="6"/>
      <c r="I2549" s="18"/>
      <c r="J2549" s="18"/>
      <c r="K2549" s="6"/>
      <c r="L2549" s="20"/>
      <c r="M2549" s="8">
        <f t="shared" si="88"/>
        <v>10</v>
      </c>
      <c r="N2549" s="8">
        <f t="shared" si="89"/>
        <v>10.809999999999999</v>
      </c>
    </row>
    <row r="2550" spans="1:14" ht="22.5" x14ac:dyDescent="0.2">
      <c r="A2550" s="1" t="s">
        <v>3095</v>
      </c>
      <c r="B2550" s="1" t="s">
        <v>16</v>
      </c>
      <c r="C2550" s="5"/>
      <c r="D2550" s="2" t="s">
        <v>31</v>
      </c>
      <c r="E2550" s="2" t="s">
        <v>18</v>
      </c>
      <c r="F2550" s="5"/>
      <c r="G2550" s="2" t="s">
        <v>3093</v>
      </c>
      <c r="H2550" s="5"/>
      <c r="I2550" s="2" t="s">
        <v>3096</v>
      </c>
      <c r="J2550" s="5"/>
      <c r="K2550" s="5"/>
      <c r="L2550" s="1"/>
      <c r="M2550" s="8">
        <f t="shared" si="88"/>
        <v>10</v>
      </c>
      <c r="N2550" s="8">
        <f t="shared" si="89"/>
        <v>10.809999999999999</v>
      </c>
    </row>
    <row r="2551" spans="1:14" x14ac:dyDescent="0.2">
      <c r="A2551" s="19" t="s">
        <v>3097</v>
      </c>
      <c r="B2551" s="19" t="s">
        <v>15</v>
      </c>
      <c r="C2551" s="4"/>
      <c r="D2551" s="17" t="s">
        <v>17</v>
      </c>
      <c r="E2551" s="17" t="s">
        <v>18</v>
      </c>
      <c r="F2551" s="19" t="s">
        <v>161</v>
      </c>
      <c r="G2551" s="17" t="s">
        <v>3093</v>
      </c>
      <c r="H2551" s="4"/>
      <c r="I2551" s="17" t="s">
        <v>3056</v>
      </c>
      <c r="J2551" s="17" t="s">
        <v>3098</v>
      </c>
      <c r="K2551" s="4"/>
      <c r="L2551" s="19"/>
      <c r="M2551" s="8">
        <f t="shared" si="88"/>
        <v>10</v>
      </c>
      <c r="N2551" s="8">
        <f t="shared" si="89"/>
        <v>10.809999999999999</v>
      </c>
    </row>
    <row r="2552" spans="1:14" x14ac:dyDescent="0.2">
      <c r="A2552" s="18"/>
      <c r="B2552" s="18"/>
      <c r="C2552" s="6"/>
      <c r="D2552" s="18"/>
      <c r="E2552" s="18"/>
      <c r="F2552" s="18"/>
      <c r="G2552" s="18"/>
      <c r="H2552" s="6"/>
      <c r="I2552" s="18"/>
      <c r="J2552" s="18"/>
      <c r="K2552" s="6"/>
      <c r="L2552" s="20"/>
      <c r="M2552" s="8">
        <f t="shared" si="88"/>
        <v>10</v>
      </c>
      <c r="N2552" s="8">
        <f t="shared" si="89"/>
        <v>10.809999999999999</v>
      </c>
    </row>
    <row r="2553" spans="1:14" x14ac:dyDescent="0.2">
      <c r="A2553" s="1" t="s">
        <v>3099</v>
      </c>
      <c r="B2553" s="1" t="s">
        <v>91</v>
      </c>
      <c r="C2553" s="5"/>
      <c r="D2553" s="2" t="s">
        <v>14</v>
      </c>
      <c r="E2553" s="2" t="s">
        <v>57</v>
      </c>
      <c r="F2553" s="1" t="s">
        <v>3100</v>
      </c>
      <c r="G2553" s="2" t="s">
        <v>3101</v>
      </c>
      <c r="H2553" s="5"/>
      <c r="I2553" s="2" t="s">
        <v>3102</v>
      </c>
      <c r="J2553" s="5"/>
      <c r="K2553" s="5"/>
      <c r="L2553" s="1"/>
      <c r="M2553" s="8">
        <f t="shared" si="88"/>
        <v>10</v>
      </c>
      <c r="N2553" s="8">
        <f t="shared" si="89"/>
        <v>10.809999999999999</v>
      </c>
    </row>
    <row r="2554" spans="1:14" x14ac:dyDescent="0.2">
      <c r="A2554" s="1" t="s">
        <v>3103</v>
      </c>
      <c r="B2554" s="1" t="s">
        <v>38</v>
      </c>
      <c r="C2554" s="5"/>
      <c r="D2554" s="2" t="s">
        <v>14</v>
      </c>
      <c r="E2554" s="2" t="s">
        <v>57</v>
      </c>
      <c r="F2554" s="1" t="s">
        <v>3104</v>
      </c>
      <c r="G2554" s="2" t="s">
        <v>3101</v>
      </c>
      <c r="H2554" s="5"/>
      <c r="I2554" s="2" t="s">
        <v>3105</v>
      </c>
      <c r="J2554" s="5"/>
      <c r="K2554" s="5"/>
      <c r="L2554" s="1"/>
      <c r="M2554" s="8">
        <f t="shared" si="88"/>
        <v>10</v>
      </c>
      <c r="N2554" s="8">
        <f t="shared" si="89"/>
        <v>10.809999999999999</v>
      </c>
    </row>
    <row r="2555" spans="1:14" x14ac:dyDescent="0.2">
      <c r="A2555" s="19" t="s">
        <v>3106</v>
      </c>
      <c r="B2555" s="19" t="s">
        <v>87</v>
      </c>
      <c r="C2555" s="4"/>
      <c r="D2555" s="17" t="s">
        <v>14</v>
      </c>
      <c r="E2555" s="17" t="s">
        <v>57</v>
      </c>
      <c r="F2555" s="19" t="s">
        <v>3107</v>
      </c>
      <c r="G2555" s="17" t="s">
        <v>3101</v>
      </c>
      <c r="H2555" s="4"/>
      <c r="I2555" s="17" t="s">
        <v>3108</v>
      </c>
      <c r="J2555" s="4"/>
      <c r="K2555" s="4"/>
      <c r="L2555" s="19"/>
      <c r="M2555" s="8">
        <f t="shared" si="88"/>
        <v>10</v>
      </c>
      <c r="N2555" s="8">
        <f t="shared" si="89"/>
        <v>10.809999999999999</v>
      </c>
    </row>
    <row r="2556" spans="1:14" x14ac:dyDescent="0.2">
      <c r="A2556" s="18"/>
      <c r="B2556" s="18"/>
      <c r="C2556" s="6"/>
      <c r="D2556" s="18"/>
      <c r="E2556" s="18"/>
      <c r="F2556" s="18"/>
      <c r="G2556" s="18"/>
      <c r="H2556" s="6"/>
      <c r="I2556" s="18"/>
      <c r="J2556" s="6"/>
      <c r="K2556" s="6"/>
      <c r="L2556" s="20"/>
      <c r="M2556" s="8">
        <f t="shared" si="88"/>
        <v>10</v>
      </c>
      <c r="N2556" s="8">
        <f t="shared" si="89"/>
        <v>10.809999999999999</v>
      </c>
    </row>
    <row r="2557" spans="1:14" x14ac:dyDescent="0.2">
      <c r="A2557" s="1" t="s">
        <v>3109</v>
      </c>
      <c r="B2557" s="1" t="s">
        <v>15</v>
      </c>
      <c r="C2557" s="5"/>
      <c r="D2557" s="2" t="s">
        <v>14</v>
      </c>
      <c r="E2557" s="2" t="s">
        <v>57</v>
      </c>
      <c r="F2557" s="1" t="s">
        <v>1633</v>
      </c>
      <c r="G2557" s="2" t="s">
        <v>3110</v>
      </c>
      <c r="H2557" s="5"/>
      <c r="I2557" s="2" t="s">
        <v>3111</v>
      </c>
      <c r="J2557" s="5"/>
      <c r="K2557" s="5"/>
      <c r="L2557" s="1"/>
      <c r="M2557" s="8">
        <f t="shared" si="88"/>
        <v>10</v>
      </c>
      <c r="N2557" s="8">
        <f t="shared" si="89"/>
        <v>10.809999999999999</v>
      </c>
    </row>
    <row r="2558" spans="1:14" x14ac:dyDescent="0.2">
      <c r="A2558" s="19" t="s">
        <v>3112</v>
      </c>
      <c r="B2558" s="19" t="s">
        <v>87</v>
      </c>
      <c r="C2558" s="19" t="s">
        <v>1493</v>
      </c>
      <c r="D2558" s="17" t="s">
        <v>39</v>
      </c>
      <c r="E2558" s="17" t="s">
        <v>18</v>
      </c>
      <c r="F2558" s="19" t="s">
        <v>52</v>
      </c>
      <c r="G2558" s="17" t="s">
        <v>3113</v>
      </c>
      <c r="H2558" s="4"/>
      <c r="I2558" s="4"/>
      <c r="J2558" s="17" t="s">
        <v>606</v>
      </c>
      <c r="K2558" s="17" t="s">
        <v>3114</v>
      </c>
      <c r="L2558" s="10"/>
      <c r="M2558" s="8">
        <f t="shared" si="88"/>
        <v>10</v>
      </c>
      <c r="N2558" s="8">
        <f t="shared" si="89"/>
        <v>10.809999999999999</v>
      </c>
    </row>
    <row r="2559" spans="1:14" x14ac:dyDescent="0.2">
      <c r="A2559" s="18"/>
      <c r="B2559" s="18"/>
      <c r="C2559" s="18"/>
      <c r="D2559" s="18"/>
      <c r="E2559" s="18"/>
      <c r="F2559" s="18"/>
      <c r="G2559" s="18"/>
      <c r="H2559" s="6"/>
      <c r="I2559" s="6"/>
      <c r="J2559" s="18"/>
      <c r="K2559" s="18"/>
      <c r="L2559" s="11"/>
      <c r="M2559" s="8">
        <f t="shared" si="88"/>
        <v>10</v>
      </c>
      <c r="N2559" s="8">
        <f t="shared" si="89"/>
        <v>10.809999999999999</v>
      </c>
    </row>
    <row r="2560" spans="1:14" x14ac:dyDescent="0.2">
      <c r="A2560" s="19" t="s">
        <v>3115</v>
      </c>
      <c r="B2560" s="19" t="s">
        <v>61</v>
      </c>
      <c r="C2560" s="19" t="s">
        <v>42</v>
      </c>
      <c r="D2560" s="17" t="s">
        <v>31</v>
      </c>
      <c r="E2560" s="17" t="s">
        <v>18</v>
      </c>
      <c r="F2560" s="19" t="s">
        <v>113</v>
      </c>
      <c r="G2560" s="17" t="s">
        <v>3116</v>
      </c>
      <c r="H2560" s="4"/>
      <c r="I2560" s="17" t="s">
        <v>3117</v>
      </c>
      <c r="J2560" s="4"/>
      <c r="K2560" s="17" t="s">
        <v>59</v>
      </c>
      <c r="L2560" s="19"/>
      <c r="M2560" s="8">
        <f t="shared" si="88"/>
        <v>10</v>
      </c>
      <c r="N2560" s="8">
        <f t="shared" si="89"/>
        <v>10.809999999999999</v>
      </c>
    </row>
    <row r="2561" spans="1:14" x14ac:dyDescent="0.2">
      <c r="A2561" s="18"/>
      <c r="B2561" s="18"/>
      <c r="C2561" s="18"/>
      <c r="D2561" s="18"/>
      <c r="E2561" s="18"/>
      <c r="F2561" s="18"/>
      <c r="G2561" s="18"/>
      <c r="H2561" s="6"/>
      <c r="I2561" s="18"/>
      <c r="J2561" s="6"/>
      <c r="K2561" s="18"/>
      <c r="L2561" s="20"/>
      <c r="M2561" s="8">
        <f t="shared" si="88"/>
        <v>10</v>
      </c>
      <c r="N2561" s="8">
        <f t="shared" si="89"/>
        <v>10.809999999999999</v>
      </c>
    </row>
    <row r="2562" spans="1:14" ht="45" x14ac:dyDescent="0.2">
      <c r="A2562" s="1" t="s">
        <v>3118</v>
      </c>
      <c r="B2562" s="1" t="s">
        <v>33</v>
      </c>
      <c r="C2562" s="1" t="s">
        <v>61</v>
      </c>
      <c r="D2562" s="2" t="s">
        <v>37</v>
      </c>
      <c r="E2562" s="2" t="s">
        <v>861</v>
      </c>
      <c r="F2562" s="5"/>
      <c r="G2562" s="2" t="s">
        <v>3119</v>
      </c>
      <c r="H2562" s="5"/>
      <c r="I2562" s="2" t="s">
        <v>3120</v>
      </c>
      <c r="J2562" s="5"/>
      <c r="K2562" s="5"/>
      <c r="L2562" s="1"/>
      <c r="M2562" s="8">
        <f t="shared" ref="M2562:M2610" si="90">L2562*1.15+10</f>
        <v>10</v>
      </c>
      <c r="N2562" s="8">
        <f t="shared" ref="N2562:N2610" si="91">M2562*1.081</f>
        <v>10.809999999999999</v>
      </c>
    </row>
    <row r="2563" spans="1:14" ht="33.75" x14ac:dyDescent="0.2">
      <c r="A2563" s="1" t="s">
        <v>3121</v>
      </c>
      <c r="B2563" s="1" t="s">
        <v>305</v>
      </c>
      <c r="C2563" s="1" t="s">
        <v>91</v>
      </c>
      <c r="D2563" s="2" t="s">
        <v>37</v>
      </c>
      <c r="E2563" s="2" t="s">
        <v>18</v>
      </c>
      <c r="F2563" s="5"/>
      <c r="G2563" s="2" t="s">
        <v>3119</v>
      </c>
      <c r="H2563" s="5"/>
      <c r="I2563" s="2" t="s">
        <v>3122</v>
      </c>
      <c r="J2563" s="2" t="s">
        <v>654</v>
      </c>
      <c r="K2563" s="5"/>
      <c r="L2563" s="1"/>
      <c r="M2563" s="8">
        <f t="shared" si="90"/>
        <v>10</v>
      </c>
      <c r="N2563" s="8">
        <f t="shared" si="91"/>
        <v>10.809999999999999</v>
      </c>
    </row>
    <row r="2564" spans="1:14" x14ac:dyDescent="0.2">
      <c r="A2564" s="19" t="s">
        <v>3123</v>
      </c>
      <c r="B2564" s="19" t="s">
        <v>16</v>
      </c>
      <c r="C2564" s="19" t="s">
        <v>62</v>
      </c>
      <c r="D2564" s="17" t="s">
        <v>14</v>
      </c>
      <c r="E2564" s="17" t="s">
        <v>57</v>
      </c>
      <c r="F2564" s="19" t="s">
        <v>1294</v>
      </c>
      <c r="G2564" s="17" t="s">
        <v>3119</v>
      </c>
      <c r="H2564" s="4"/>
      <c r="I2564" s="17" t="s">
        <v>3124</v>
      </c>
      <c r="J2564" s="17" t="s">
        <v>3125</v>
      </c>
      <c r="K2564" s="4"/>
      <c r="L2564" s="19"/>
      <c r="M2564" s="8">
        <f t="shared" si="90"/>
        <v>10</v>
      </c>
      <c r="N2564" s="8">
        <f t="shared" si="91"/>
        <v>10.809999999999999</v>
      </c>
    </row>
    <row r="2565" spans="1:14" x14ac:dyDescent="0.2">
      <c r="A2565" s="18"/>
      <c r="B2565" s="18"/>
      <c r="C2565" s="18"/>
      <c r="D2565" s="18"/>
      <c r="E2565" s="18"/>
      <c r="F2565" s="18"/>
      <c r="G2565" s="18"/>
      <c r="H2565" s="6"/>
      <c r="I2565" s="18"/>
      <c r="J2565" s="18"/>
      <c r="K2565" s="6"/>
      <c r="L2565" s="20"/>
      <c r="M2565" s="8">
        <f t="shared" si="90"/>
        <v>10</v>
      </c>
      <c r="N2565" s="8">
        <f t="shared" si="91"/>
        <v>10.809999999999999</v>
      </c>
    </row>
    <row r="2566" spans="1:14" x14ac:dyDescent="0.2">
      <c r="A2566" s="19" t="s">
        <v>3126</v>
      </c>
      <c r="B2566" s="19" t="s">
        <v>91</v>
      </c>
      <c r="C2566" s="19" t="s">
        <v>127</v>
      </c>
      <c r="D2566" s="17" t="s">
        <v>17</v>
      </c>
      <c r="E2566" s="17" t="s">
        <v>18</v>
      </c>
      <c r="F2566" s="19" t="s">
        <v>701</v>
      </c>
      <c r="G2566" s="17" t="s">
        <v>3119</v>
      </c>
      <c r="H2566" s="4"/>
      <c r="I2566" s="17" t="s">
        <v>3124</v>
      </c>
      <c r="J2566" s="17" t="s">
        <v>3127</v>
      </c>
      <c r="K2566" s="4"/>
      <c r="L2566" s="19"/>
      <c r="M2566" s="8">
        <f t="shared" si="90"/>
        <v>10</v>
      </c>
      <c r="N2566" s="8">
        <f t="shared" si="91"/>
        <v>10.809999999999999</v>
      </c>
    </row>
    <row r="2567" spans="1:14" x14ac:dyDescent="0.2">
      <c r="A2567" s="18"/>
      <c r="B2567" s="18"/>
      <c r="C2567" s="18"/>
      <c r="D2567" s="18"/>
      <c r="E2567" s="18"/>
      <c r="F2567" s="18"/>
      <c r="G2567" s="18"/>
      <c r="H2567" s="6"/>
      <c r="I2567" s="18"/>
      <c r="J2567" s="18"/>
      <c r="K2567" s="6"/>
      <c r="L2567" s="20"/>
      <c r="M2567" s="8">
        <f t="shared" si="90"/>
        <v>10</v>
      </c>
      <c r="N2567" s="8">
        <f t="shared" si="91"/>
        <v>10.809999999999999</v>
      </c>
    </row>
    <row r="2568" spans="1:14" x14ac:dyDescent="0.2">
      <c r="A2568" s="19" t="s">
        <v>3128</v>
      </c>
      <c r="B2568" s="19" t="s">
        <v>62</v>
      </c>
      <c r="C2568" s="19" t="s">
        <v>127</v>
      </c>
      <c r="D2568" s="17" t="s">
        <v>31</v>
      </c>
      <c r="E2568" s="17" t="s">
        <v>18</v>
      </c>
      <c r="F2568" s="19" t="s">
        <v>255</v>
      </c>
      <c r="G2568" s="17" t="s">
        <v>3119</v>
      </c>
      <c r="H2568" s="4"/>
      <c r="I2568" s="17" t="s">
        <v>3124</v>
      </c>
      <c r="J2568" s="4"/>
      <c r="K2568" s="4"/>
      <c r="L2568" s="19"/>
      <c r="M2568" s="8">
        <f t="shared" si="90"/>
        <v>10</v>
      </c>
      <c r="N2568" s="8">
        <f t="shared" si="91"/>
        <v>10.809999999999999</v>
      </c>
    </row>
    <row r="2569" spans="1:14" x14ac:dyDescent="0.2">
      <c r="A2569" s="18"/>
      <c r="B2569" s="18"/>
      <c r="C2569" s="18"/>
      <c r="D2569" s="18"/>
      <c r="E2569" s="18"/>
      <c r="F2569" s="18"/>
      <c r="G2569" s="18"/>
      <c r="H2569" s="6"/>
      <c r="I2569" s="18"/>
      <c r="J2569" s="6"/>
      <c r="K2569" s="6"/>
      <c r="L2569" s="20"/>
      <c r="M2569" s="8">
        <f t="shared" si="90"/>
        <v>10</v>
      </c>
      <c r="N2569" s="8">
        <f t="shared" si="91"/>
        <v>10.809999999999999</v>
      </c>
    </row>
    <row r="2570" spans="1:14" x14ac:dyDescent="0.2">
      <c r="A2570" s="19" t="s">
        <v>3129</v>
      </c>
      <c r="B2570" s="19" t="s">
        <v>62</v>
      </c>
      <c r="C2570" s="19" t="s">
        <v>127</v>
      </c>
      <c r="D2570" s="17" t="s">
        <v>31</v>
      </c>
      <c r="E2570" s="17" t="s">
        <v>18</v>
      </c>
      <c r="F2570" s="19" t="s">
        <v>255</v>
      </c>
      <c r="G2570" s="17" t="s">
        <v>3119</v>
      </c>
      <c r="H2570" s="4"/>
      <c r="I2570" s="17" t="s">
        <v>3124</v>
      </c>
      <c r="J2570" s="4"/>
      <c r="K2570" s="4"/>
      <c r="L2570" s="19"/>
      <c r="M2570" s="8">
        <f t="shared" si="90"/>
        <v>10</v>
      </c>
      <c r="N2570" s="8">
        <f t="shared" si="91"/>
        <v>10.809999999999999</v>
      </c>
    </row>
    <row r="2571" spans="1:14" x14ac:dyDescent="0.2">
      <c r="A2571" s="18"/>
      <c r="B2571" s="18"/>
      <c r="C2571" s="18"/>
      <c r="D2571" s="18"/>
      <c r="E2571" s="18"/>
      <c r="F2571" s="18"/>
      <c r="G2571" s="18"/>
      <c r="H2571" s="6"/>
      <c r="I2571" s="18"/>
      <c r="J2571" s="6"/>
      <c r="K2571" s="6"/>
      <c r="L2571" s="20"/>
      <c r="M2571" s="8">
        <f t="shared" si="90"/>
        <v>10</v>
      </c>
      <c r="N2571" s="8">
        <f t="shared" si="91"/>
        <v>10.809999999999999</v>
      </c>
    </row>
    <row r="2572" spans="1:14" x14ac:dyDescent="0.2">
      <c r="A2572" s="19" t="s">
        <v>3130</v>
      </c>
      <c r="B2572" s="19" t="s">
        <v>639</v>
      </c>
      <c r="C2572" s="19" t="s">
        <v>236</v>
      </c>
      <c r="D2572" s="17" t="s">
        <v>26</v>
      </c>
      <c r="E2572" s="17" t="s">
        <v>18</v>
      </c>
      <c r="F2572" s="19" t="s">
        <v>52</v>
      </c>
      <c r="G2572" s="17" t="s">
        <v>3119</v>
      </c>
      <c r="H2572" s="4"/>
      <c r="I2572" s="17" t="s">
        <v>3124</v>
      </c>
      <c r="J2572" s="17" t="s">
        <v>415</v>
      </c>
      <c r="K2572" s="17" t="s">
        <v>154</v>
      </c>
      <c r="L2572" s="19"/>
      <c r="M2572" s="8">
        <f t="shared" si="90"/>
        <v>10</v>
      </c>
      <c r="N2572" s="8">
        <f t="shared" si="91"/>
        <v>10.809999999999999</v>
      </c>
    </row>
    <row r="2573" spans="1:14" x14ac:dyDescent="0.2">
      <c r="A2573" s="18"/>
      <c r="B2573" s="18"/>
      <c r="C2573" s="18"/>
      <c r="D2573" s="18"/>
      <c r="E2573" s="18"/>
      <c r="F2573" s="18"/>
      <c r="G2573" s="18"/>
      <c r="H2573" s="6"/>
      <c r="I2573" s="18"/>
      <c r="J2573" s="18"/>
      <c r="K2573" s="18"/>
      <c r="L2573" s="20"/>
      <c r="M2573" s="8">
        <f t="shared" si="90"/>
        <v>10</v>
      </c>
      <c r="N2573" s="8">
        <f t="shared" si="91"/>
        <v>10.809999999999999</v>
      </c>
    </row>
    <row r="2574" spans="1:14" x14ac:dyDescent="0.2">
      <c r="A2574" s="19" t="s">
        <v>3131</v>
      </c>
      <c r="B2574" s="19" t="s">
        <v>118</v>
      </c>
      <c r="C2574" s="19" t="s">
        <v>90</v>
      </c>
      <c r="D2574" s="17" t="s">
        <v>17</v>
      </c>
      <c r="E2574" s="17" t="s">
        <v>18</v>
      </c>
      <c r="F2574" s="19" t="s">
        <v>176</v>
      </c>
      <c r="G2574" s="17" t="s">
        <v>3119</v>
      </c>
      <c r="H2574" s="4"/>
      <c r="I2574" s="17" t="s">
        <v>3124</v>
      </c>
      <c r="J2574" s="17" t="s">
        <v>297</v>
      </c>
      <c r="K2574" s="17" t="s">
        <v>144</v>
      </c>
      <c r="L2574" s="19"/>
      <c r="M2574" s="8">
        <f t="shared" si="90"/>
        <v>10</v>
      </c>
      <c r="N2574" s="8">
        <f t="shared" si="91"/>
        <v>10.809999999999999</v>
      </c>
    </row>
    <row r="2575" spans="1:14" x14ac:dyDescent="0.2">
      <c r="A2575" s="18"/>
      <c r="B2575" s="18"/>
      <c r="C2575" s="18"/>
      <c r="D2575" s="18"/>
      <c r="E2575" s="18"/>
      <c r="F2575" s="18"/>
      <c r="G2575" s="18"/>
      <c r="H2575" s="6"/>
      <c r="I2575" s="18"/>
      <c r="J2575" s="18"/>
      <c r="K2575" s="18"/>
      <c r="L2575" s="20"/>
      <c r="M2575" s="8">
        <f t="shared" si="90"/>
        <v>10</v>
      </c>
      <c r="N2575" s="8">
        <f t="shared" si="91"/>
        <v>10.809999999999999</v>
      </c>
    </row>
    <row r="2576" spans="1:14" x14ac:dyDescent="0.2">
      <c r="A2576" s="19" t="s">
        <v>3132</v>
      </c>
      <c r="B2576" s="19" t="s">
        <v>118</v>
      </c>
      <c r="C2576" s="19" t="s">
        <v>90</v>
      </c>
      <c r="D2576" s="17" t="s">
        <v>17</v>
      </c>
      <c r="E2576" s="17" t="s">
        <v>18</v>
      </c>
      <c r="F2576" s="19" t="s">
        <v>202</v>
      </c>
      <c r="G2576" s="17" t="s">
        <v>3119</v>
      </c>
      <c r="H2576" s="4"/>
      <c r="I2576" s="17" t="s">
        <v>3124</v>
      </c>
      <c r="J2576" s="4"/>
      <c r="K2576" s="17" t="s">
        <v>55</v>
      </c>
      <c r="L2576" s="19"/>
      <c r="M2576" s="8">
        <f t="shared" si="90"/>
        <v>10</v>
      </c>
      <c r="N2576" s="8">
        <f t="shared" si="91"/>
        <v>10.809999999999999</v>
      </c>
    </row>
    <row r="2577" spans="1:14" x14ac:dyDescent="0.2">
      <c r="A2577" s="18"/>
      <c r="B2577" s="18"/>
      <c r="C2577" s="18"/>
      <c r="D2577" s="18"/>
      <c r="E2577" s="18"/>
      <c r="F2577" s="18"/>
      <c r="G2577" s="18"/>
      <c r="H2577" s="6"/>
      <c r="I2577" s="18"/>
      <c r="J2577" s="6"/>
      <c r="K2577" s="18"/>
      <c r="L2577" s="20"/>
      <c r="M2577" s="8">
        <f t="shared" si="90"/>
        <v>10</v>
      </c>
      <c r="N2577" s="8">
        <f t="shared" si="91"/>
        <v>10.809999999999999</v>
      </c>
    </row>
    <row r="2578" spans="1:14" x14ac:dyDescent="0.2">
      <c r="A2578" s="19" t="s">
        <v>3133</v>
      </c>
      <c r="B2578" s="19" t="s">
        <v>66</v>
      </c>
      <c r="C2578" s="19" t="s">
        <v>264</v>
      </c>
      <c r="D2578" s="17" t="s">
        <v>31</v>
      </c>
      <c r="E2578" s="17" t="s">
        <v>18</v>
      </c>
      <c r="F2578" s="19" t="s">
        <v>205</v>
      </c>
      <c r="G2578" s="17" t="s">
        <v>3119</v>
      </c>
      <c r="H2578" s="4"/>
      <c r="I2578" s="17" t="s">
        <v>3124</v>
      </c>
      <c r="J2578" s="4"/>
      <c r="K2578" s="17" t="s">
        <v>3003</v>
      </c>
      <c r="L2578" s="19"/>
      <c r="M2578" s="8">
        <f t="shared" si="90"/>
        <v>10</v>
      </c>
      <c r="N2578" s="8">
        <f t="shared" si="91"/>
        <v>10.809999999999999</v>
      </c>
    </row>
    <row r="2579" spans="1:14" x14ac:dyDescent="0.2">
      <c r="A2579" s="18"/>
      <c r="B2579" s="18"/>
      <c r="C2579" s="18"/>
      <c r="D2579" s="18"/>
      <c r="E2579" s="18"/>
      <c r="F2579" s="18"/>
      <c r="G2579" s="18"/>
      <c r="H2579" s="6"/>
      <c r="I2579" s="18"/>
      <c r="J2579" s="6"/>
      <c r="K2579" s="18"/>
      <c r="L2579" s="20"/>
      <c r="M2579" s="8">
        <f t="shared" si="90"/>
        <v>10</v>
      </c>
      <c r="N2579" s="8">
        <f t="shared" si="91"/>
        <v>10.809999999999999</v>
      </c>
    </row>
    <row r="2580" spans="1:14" x14ac:dyDescent="0.2">
      <c r="A2580" s="19" t="s">
        <v>3134</v>
      </c>
      <c r="B2580" s="19" t="s">
        <v>66</v>
      </c>
      <c r="C2580" s="19" t="s">
        <v>264</v>
      </c>
      <c r="D2580" s="17" t="s">
        <v>31</v>
      </c>
      <c r="E2580" s="17" t="s">
        <v>18</v>
      </c>
      <c r="F2580" s="19" t="s">
        <v>205</v>
      </c>
      <c r="G2580" s="17" t="s">
        <v>3119</v>
      </c>
      <c r="H2580" s="4"/>
      <c r="I2580" s="17" t="s">
        <v>3124</v>
      </c>
      <c r="J2580" s="4"/>
      <c r="K2580" s="17" t="s">
        <v>3003</v>
      </c>
      <c r="L2580" s="19"/>
      <c r="M2580" s="8">
        <f t="shared" si="90"/>
        <v>10</v>
      </c>
      <c r="N2580" s="8">
        <f t="shared" si="91"/>
        <v>10.809999999999999</v>
      </c>
    </row>
    <row r="2581" spans="1:14" x14ac:dyDescent="0.2">
      <c r="A2581" s="18"/>
      <c r="B2581" s="18"/>
      <c r="C2581" s="18"/>
      <c r="D2581" s="18"/>
      <c r="E2581" s="18"/>
      <c r="F2581" s="18"/>
      <c r="G2581" s="18"/>
      <c r="H2581" s="6"/>
      <c r="I2581" s="18"/>
      <c r="J2581" s="6"/>
      <c r="K2581" s="18"/>
      <c r="L2581" s="20"/>
      <c r="M2581" s="8">
        <f t="shared" si="90"/>
        <v>10</v>
      </c>
      <c r="N2581" s="8">
        <f t="shared" si="91"/>
        <v>10.809999999999999</v>
      </c>
    </row>
    <row r="2582" spans="1:14" x14ac:dyDescent="0.2">
      <c r="A2582" s="19" t="s">
        <v>3135</v>
      </c>
      <c r="B2582" s="19" t="s">
        <v>66</v>
      </c>
      <c r="C2582" s="19" t="s">
        <v>264</v>
      </c>
      <c r="D2582" s="17" t="s">
        <v>31</v>
      </c>
      <c r="E2582" s="17" t="s">
        <v>18</v>
      </c>
      <c r="F2582" s="19" t="s">
        <v>210</v>
      </c>
      <c r="G2582" s="17" t="s">
        <v>3119</v>
      </c>
      <c r="H2582" s="4"/>
      <c r="I2582" s="17" t="s">
        <v>3124</v>
      </c>
      <c r="J2582" s="4"/>
      <c r="K2582" s="17" t="s">
        <v>59</v>
      </c>
      <c r="L2582" s="19"/>
      <c r="M2582" s="8">
        <f t="shared" si="90"/>
        <v>10</v>
      </c>
      <c r="N2582" s="8">
        <f t="shared" si="91"/>
        <v>10.809999999999999</v>
      </c>
    </row>
    <row r="2583" spans="1:14" x14ac:dyDescent="0.2">
      <c r="A2583" s="18"/>
      <c r="B2583" s="18"/>
      <c r="C2583" s="18"/>
      <c r="D2583" s="18"/>
      <c r="E2583" s="18"/>
      <c r="F2583" s="18"/>
      <c r="G2583" s="18"/>
      <c r="H2583" s="6"/>
      <c r="I2583" s="18"/>
      <c r="J2583" s="6"/>
      <c r="K2583" s="18"/>
      <c r="L2583" s="20"/>
      <c r="M2583" s="8">
        <f t="shared" si="90"/>
        <v>10</v>
      </c>
      <c r="N2583" s="8">
        <f t="shared" si="91"/>
        <v>10.809999999999999</v>
      </c>
    </row>
    <row r="2584" spans="1:14" x14ac:dyDescent="0.2">
      <c r="A2584" s="19" t="s">
        <v>3136</v>
      </c>
      <c r="B2584" s="19" t="s">
        <v>66</v>
      </c>
      <c r="C2584" s="19" t="s">
        <v>264</v>
      </c>
      <c r="D2584" s="17" t="s">
        <v>31</v>
      </c>
      <c r="E2584" s="17" t="s">
        <v>18</v>
      </c>
      <c r="F2584" s="19" t="s">
        <v>210</v>
      </c>
      <c r="G2584" s="17" t="s">
        <v>3119</v>
      </c>
      <c r="H2584" s="4"/>
      <c r="I2584" s="17" t="s">
        <v>3124</v>
      </c>
      <c r="J2584" s="4"/>
      <c r="K2584" s="17" t="s">
        <v>59</v>
      </c>
      <c r="L2584" s="19"/>
      <c r="M2584" s="8">
        <f t="shared" si="90"/>
        <v>10</v>
      </c>
      <c r="N2584" s="8">
        <f t="shared" si="91"/>
        <v>10.809999999999999</v>
      </c>
    </row>
    <row r="2585" spans="1:14" x14ac:dyDescent="0.2">
      <c r="A2585" s="18"/>
      <c r="B2585" s="18"/>
      <c r="C2585" s="18"/>
      <c r="D2585" s="18"/>
      <c r="E2585" s="18"/>
      <c r="F2585" s="18"/>
      <c r="G2585" s="18"/>
      <c r="H2585" s="6"/>
      <c r="I2585" s="18"/>
      <c r="J2585" s="6"/>
      <c r="K2585" s="18"/>
      <c r="L2585" s="20"/>
      <c r="M2585" s="8">
        <f t="shared" si="90"/>
        <v>10</v>
      </c>
      <c r="N2585" s="8">
        <f t="shared" si="91"/>
        <v>10.809999999999999</v>
      </c>
    </row>
    <row r="2586" spans="1:14" x14ac:dyDescent="0.2">
      <c r="A2586" s="19" t="s">
        <v>3137</v>
      </c>
      <c r="B2586" s="19" t="s">
        <v>16</v>
      </c>
      <c r="C2586" s="19" t="s">
        <v>42</v>
      </c>
      <c r="D2586" s="17" t="s">
        <v>31</v>
      </c>
      <c r="E2586" s="17" t="s">
        <v>861</v>
      </c>
      <c r="F2586" s="19" t="s">
        <v>574</v>
      </c>
      <c r="G2586" s="17" t="s">
        <v>3119</v>
      </c>
      <c r="H2586" s="4"/>
      <c r="I2586" s="17" t="s">
        <v>3138</v>
      </c>
      <c r="J2586" s="17" t="s">
        <v>3139</v>
      </c>
      <c r="K2586" s="4"/>
      <c r="L2586" s="19"/>
      <c r="M2586" s="8">
        <f t="shared" si="90"/>
        <v>10</v>
      </c>
      <c r="N2586" s="8">
        <f t="shared" si="91"/>
        <v>10.809999999999999</v>
      </c>
    </row>
    <row r="2587" spans="1:14" x14ac:dyDescent="0.2">
      <c r="A2587" s="18"/>
      <c r="B2587" s="18"/>
      <c r="C2587" s="18"/>
      <c r="D2587" s="18"/>
      <c r="E2587" s="18"/>
      <c r="F2587" s="18"/>
      <c r="G2587" s="18"/>
      <c r="H2587" s="6"/>
      <c r="I2587" s="18"/>
      <c r="J2587" s="18"/>
      <c r="K2587" s="6"/>
      <c r="L2587" s="20"/>
      <c r="M2587" s="8">
        <f t="shared" si="90"/>
        <v>10</v>
      </c>
      <c r="N2587" s="8">
        <f t="shared" si="91"/>
        <v>10.809999999999999</v>
      </c>
    </row>
    <row r="2588" spans="1:14" x14ac:dyDescent="0.2">
      <c r="A2588" s="1" t="s">
        <v>3140</v>
      </c>
      <c r="B2588" s="1" t="s">
        <v>61</v>
      </c>
      <c r="C2588" s="1" t="s">
        <v>62</v>
      </c>
      <c r="D2588" s="2" t="s">
        <v>37</v>
      </c>
      <c r="E2588" s="2" t="s">
        <v>18</v>
      </c>
      <c r="F2588" s="5"/>
      <c r="G2588" s="2" t="s">
        <v>3119</v>
      </c>
      <c r="H2588" s="5"/>
      <c r="I2588" s="2" t="s">
        <v>3141</v>
      </c>
      <c r="J2588" s="2" t="s">
        <v>3142</v>
      </c>
      <c r="K2588" s="5"/>
      <c r="L2588" s="1"/>
      <c r="M2588" s="8">
        <f t="shared" si="90"/>
        <v>10</v>
      </c>
      <c r="N2588" s="8">
        <f t="shared" si="91"/>
        <v>10.809999999999999</v>
      </c>
    </row>
    <row r="2589" spans="1:14" x14ac:dyDescent="0.2">
      <c r="A2589" s="1" t="s">
        <v>3143</v>
      </c>
      <c r="B2589" s="1" t="s">
        <v>118</v>
      </c>
      <c r="C2589" s="1" t="s">
        <v>42</v>
      </c>
      <c r="D2589" s="2" t="s">
        <v>37</v>
      </c>
      <c r="E2589" s="2" t="s">
        <v>18</v>
      </c>
      <c r="F2589" s="5"/>
      <c r="G2589" s="2" t="s">
        <v>3119</v>
      </c>
      <c r="H2589" s="5"/>
      <c r="I2589" s="2" t="s">
        <v>3141</v>
      </c>
      <c r="J2589" s="2" t="s">
        <v>3144</v>
      </c>
      <c r="K2589" s="5"/>
      <c r="L2589" s="1"/>
      <c r="M2589" s="8">
        <f t="shared" si="90"/>
        <v>10</v>
      </c>
      <c r="N2589" s="8">
        <f t="shared" si="91"/>
        <v>10.809999999999999</v>
      </c>
    </row>
    <row r="2590" spans="1:14" x14ac:dyDescent="0.2">
      <c r="A2590" s="19" t="s">
        <v>3145</v>
      </c>
      <c r="B2590" s="19" t="s">
        <v>33</v>
      </c>
      <c r="C2590" s="19" t="s">
        <v>305</v>
      </c>
      <c r="D2590" s="17" t="s">
        <v>31</v>
      </c>
      <c r="E2590" s="17" t="s">
        <v>18</v>
      </c>
      <c r="F2590" s="19" t="s">
        <v>2780</v>
      </c>
      <c r="G2590" s="17" t="s">
        <v>3119</v>
      </c>
      <c r="H2590" s="4"/>
      <c r="I2590" s="17" t="s">
        <v>3141</v>
      </c>
      <c r="J2590" s="4"/>
      <c r="K2590" s="4"/>
      <c r="L2590" s="19"/>
      <c r="M2590" s="8">
        <f t="shared" si="90"/>
        <v>10</v>
      </c>
      <c r="N2590" s="8">
        <f t="shared" si="91"/>
        <v>10.809999999999999</v>
      </c>
    </row>
    <row r="2591" spans="1:14" x14ac:dyDescent="0.2">
      <c r="A2591" s="18"/>
      <c r="B2591" s="18"/>
      <c r="C2591" s="18"/>
      <c r="D2591" s="18"/>
      <c r="E2591" s="18"/>
      <c r="F2591" s="18"/>
      <c r="G2591" s="18"/>
      <c r="H2591" s="6"/>
      <c r="I2591" s="18"/>
      <c r="J2591" s="6"/>
      <c r="K2591" s="6"/>
      <c r="L2591" s="20"/>
      <c r="M2591" s="8">
        <f t="shared" si="90"/>
        <v>10</v>
      </c>
      <c r="N2591" s="8">
        <f t="shared" si="91"/>
        <v>10.809999999999999</v>
      </c>
    </row>
    <row r="2592" spans="1:14" x14ac:dyDescent="0.2">
      <c r="A2592" s="19" t="s">
        <v>3146</v>
      </c>
      <c r="B2592" s="19" t="s">
        <v>33</v>
      </c>
      <c r="C2592" s="19" t="s">
        <v>305</v>
      </c>
      <c r="D2592" s="17" t="s">
        <v>31</v>
      </c>
      <c r="E2592" s="17" t="s">
        <v>18</v>
      </c>
      <c r="F2592" s="19" t="s">
        <v>2780</v>
      </c>
      <c r="G2592" s="17" t="s">
        <v>3119</v>
      </c>
      <c r="H2592" s="4"/>
      <c r="I2592" s="17" t="s">
        <v>3141</v>
      </c>
      <c r="J2592" s="17" t="s">
        <v>3147</v>
      </c>
      <c r="K2592" s="4"/>
      <c r="L2592" s="19"/>
      <c r="M2592" s="8">
        <f t="shared" si="90"/>
        <v>10</v>
      </c>
      <c r="N2592" s="8">
        <f t="shared" si="91"/>
        <v>10.809999999999999</v>
      </c>
    </row>
    <row r="2593" spans="1:14" x14ac:dyDescent="0.2">
      <c r="A2593" s="18"/>
      <c r="B2593" s="18"/>
      <c r="C2593" s="18"/>
      <c r="D2593" s="18"/>
      <c r="E2593" s="18"/>
      <c r="F2593" s="18"/>
      <c r="G2593" s="18"/>
      <c r="H2593" s="6"/>
      <c r="I2593" s="18"/>
      <c r="J2593" s="18"/>
      <c r="K2593" s="6"/>
      <c r="L2593" s="20"/>
      <c r="M2593" s="8">
        <f t="shared" si="90"/>
        <v>10</v>
      </c>
      <c r="N2593" s="8">
        <f t="shared" si="91"/>
        <v>10.809999999999999</v>
      </c>
    </row>
    <row r="2594" spans="1:14" x14ac:dyDescent="0.2">
      <c r="A2594" s="19" t="s">
        <v>3148</v>
      </c>
      <c r="B2594" s="19" t="s">
        <v>33</v>
      </c>
      <c r="C2594" s="19" t="s">
        <v>87</v>
      </c>
      <c r="D2594" s="17" t="s">
        <v>17</v>
      </c>
      <c r="E2594" s="17" t="s">
        <v>18</v>
      </c>
      <c r="F2594" s="19" t="s">
        <v>701</v>
      </c>
      <c r="G2594" s="17" t="s">
        <v>3119</v>
      </c>
      <c r="H2594" s="4"/>
      <c r="I2594" s="17" t="s">
        <v>3149</v>
      </c>
      <c r="J2594" s="17" t="s">
        <v>3150</v>
      </c>
      <c r="K2594" s="4"/>
      <c r="L2594" s="19"/>
      <c r="M2594" s="8">
        <f t="shared" si="90"/>
        <v>10</v>
      </c>
      <c r="N2594" s="8">
        <f t="shared" si="91"/>
        <v>10.809999999999999</v>
      </c>
    </row>
    <row r="2595" spans="1:14" x14ac:dyDescent="0.2">
      <c r="A2595" s="18"/>
      <c r="B2595" s="18"/>
      <c r="C2595" s="18"/>
      <c r="D2595" s="18"/>
      <c r="E2595" s="18"/>
      <c r="F2595" s="18"/>
      <c r="G2595" s="18"/>
      <c r="H2595" s="6"/>
      <c r="I2595" s="18"/>
      <c r="J2595" s="18"/>
      <c r="K2595" s="6"/>
      <c r="L2595" s="20"/>
      <c r="M2595" s="8">
        <f t="shared" si="90"/>
        <v>10</v>
      </c>
      <c r="N2595" s="8">
        <f t="shared" si="91"/>
        <v>10.809999999999999</v>
      </c>
    </row>
    <row r="2596" spans="1:14" x14ac:dyDescent="0.2">
      <c r="A2596" s="19" t="s">
        <v>3151</v>
      </c>
      <c r="B2596" s="19" t="s">
        <v>15</v>
      </c>
      <c r="C2596" s="19" t="s">
        <v>16</v>
      </c>
      <c r="D2596" s="17" t="s">
        <v>17</v>
      </c>
      <c r="E2596" s="17" t="s">
        <v>18</v>
      </c>
      <c r="F2596" s="19" t="s">
        <v>106</v>
      </c>
      <c r="G2596" s="17" t="s">
        <v>3119</v>
      </c>
      <c r="H2596" s="4"/>
      <c r="I2596" s="17" t="s">
        <v>3149</v>
      </c>
      <c r="J2596" s="17" t="s">
        <v>3152</v>
      </c>
      <c r="K2596" s="4"/>
      <c r="L2596" s="19"/>
      <c r="M2596" s="8">
        <f t="shared" si="90"/>
        <v>10</v>
      </c>
      <c r="N2596" s="8">
        <f t="shared" si="91"/>
        <v>10.809999999999999</v>
      </c>
    </row>
    <row r="2597" spans="1:14" x14ac:dyDescent="0.2">
      <c r="A2597" s="18"/>
      <c r="B2597" s="18"/>
      <c r="C2597" s="18"/>
      <c r="D2597" s="18"/>
      <c r="E2597" s="18"/>
      <c r="F2597" s="18"/>
      <c r="G2597" s="18"/>
      <c r="H2597" s="6"/>
      <c r="I2597" s="18"/>
      <c r="J2597" s="18"/>
      <c r="K2597" s="6"/>
      <c r="L2597" s="20"/>
      <c r="M2597" s="8">
        <f t="shared" si="90"/>
        <v>10</v>
      </c>
      <c r="N2597" s="8">
        <f t="shared" si="91"/>
        <v>10.809999999999999</v>
      </c>
    </row>
    <row r="2598" spans="1:14" ht="22.5" x14ac:dyDescent="0.2">
      <c r="A2598" s="1" t="s">
        <v>3153</v>
      </c>
      <c r="B2598" s="1" t="s">
        <v>32</v>
      </c>
      <c r="C2598" s="1" t="s">
        <v>33</v>
      </c>
      <c r="D2598" s="2" t="s">
        <v>37</v>
      </c>
      <c r="E2598" s="2" t="s">
        <v>18</v>
      </c>
      <c r="F2598" s="5"/>
      <c r="G2598" s="2" t="s">
        <v>3154</v>
      </c>
      <c r="H2598" s="5"/>
      <c r="I2598" s="2" t="s">
        <v>3155</v>
      </c>
      <c r="J2598" s="5"/>
      <c r="K2598" s="5"/>
      <c r="L2598" s="1"/>
      <c r="M2598" s="8">
        <f t="shared" si="90"/>
        <v>10</v>
      </c>
      <c r="N2598" s="8">
        <f t="shared" si="91"/>
        <v>10.809999999999999</v>
      </c>
    </row>
    <row r="2599" spans="1:14" x14ac:dyDescent="0.2">
      <c r="A2599" s="19" t="s">
        <v>3156</v>
      </c>
      <c r="B2599" s="19" t="s">
        <v>90</v>
      </c>
      <c r="C2599" s="4"/>
      <c r="D2599" s="17" t="s">
        <v>65</v>
      </c>
      <c r="E2599" s="17" t="s">
        <v>18</v>
      </c>
      <c r="F2599" s="19" t="s">
        <v>151</v>
      </c>
      <c r="G2599" s="17" t="s">
        <v>3157</v>
      </c>
      <c r="H2599" s="4"/>
      <c r="I2599" s="17" t="s">
        <v>3158</v>
      </c>
      <c r="J2599" s="17" t="s">
        <v>329</v>
      </c>
      <c r="K2599" s="4"/>
      <c r="L2599" s="19"/>
      <c r="M2599" s="8">
        <f t="shared" si="90"/>
        <v>10</v>
      </c>
      <c r="N2599" s="8">
        <f t="shared" si="91"/>
        <v>10.809999999999999</v>
      </c>
    </row>
    <row r="2600" spans="1:14" x14ac:dyDescent="0.2">
      <c r="A2600" s="18"/>
      <c r="B2600" s="18"/>
      <c r="C2600" s="6"/>
      <c r="D2600" s="18"/>
      <c r="E2600" s="18"/>
      <c r="F2600" s="18"/>
      <c r="G2600" s="18"/>
      <c r="H2600" s="6"/>
      <c r="I2600" s="18"/>
      <c r="J2600" s="18"/>
      <c r="K2600" s="6"/>
      <c r="L2600" s="20"/>
      <c r="M2600" s="8">
        <f t="shared" si="90"/>
        <v>10</v>
      </c>
      <c r="N2600" s="8">
        <f t="shared" si="91"/>
        <v>10.809999999999999</v>
      </c>
    </row>
    <row r="2601" spans="1:14" ht="33.75" x14ac:dyDescent="0.2">
      <c r="A2601" s="1" t="s">
        <v>3159</v>
      </c>
      <c r="B2601" s="1" t="s">
        <v>83</v>
      </c>
      <c r="C2601" s="1" t="s">
        <v>280</v>
      </c>
      <c r="D2601" s="2" t="s">
        <v>60</v>
      </c>
      <c r="E2601" s="2" t="s">
        <v>18</v>
      </c>
      <c r="F2601" s="5"/>
      <c r="G2601" s="2" t="s">
        <v>3160</v>
      </c>
      <c r="H2601" s="5"/>
      <c r="I2601" s="2" t="s">
        <v>3161</v>
      </c>
      <c r="J2601" s="2" t="s">
        <v>3162</v>
      </c>
      <c r="K2601" s="5"/>
      <c r="L2601" s="1"/>
      <c r="M2601" s="8">
        <f t="shared" si="90"/>
        <v>10</v>
      </c>
      <c r="N2601" s="8">
        <f t="shared" si="91"/>
        <v>10.809999999999999</v>
      </c>
    </row>
    <row r="2602" spans="1:14" ht="33.75" x14ac:dyDescent="0.2">
      <c r="A2602" s="1" t="s">
        <v>3163</v>
      </c>
      <c r="B2602" s="1" t="s">
        <v>38</v>
      </c>
      <c r="C2602" s="1" t="s">
        <v>83</v>
      </c>
      <c r="D2602" s="2" t="s">
        <v>37</v>
      </c>
      <c r="E2602" s="2" t="s">
        <v>325</v>
      </c>
      <c r="F2602" s="5"/>
      <c r="G2602" s="2" t="s">
        <v>3164</v>
      </c>
      <c r="H2602" s="5"/>
      <c r="I2602" s="2" t="s">
        <v>3165</v>
      </c>
      <c r="J2602" s="5"/>
      <c r="K2602" s="5"/>
      <c r="L2602" s="1"/>
      <c r="M2602" s="8">
        <f t="shared" si="90"/>
        <v>10</v>
      </c>
      <c r="N2602" s="8">
        <f t="shared" si="91"/>
        <v>10.809999999999999</v>
      </c>
    </row>
    <row r="2603" spans="1:14" x14ac:dyDescent="0.2">
      <c r="A2603" s="19" t="s">
        <v>3166</v>
      </c>
      <c r="B2603" s="19" t="s">
        <v>83</v>
      </c>
      <c r="C2603" s="19" t="s">
        <v>16</v>
      </c>
      <c r="D2603" s="17" t="s">
        <v>31</v>
      </c>
      <c r="E2603" s="17" t="s">
        <v>18</v>
      </c>
      <c r="F2603" s="19" t="s">
        <v>78</v>
      </c>
      <c r="G2603" s="17" t="s">
        <v>3167</v>
      </c>
      <c r="H2603" s="4"/>
      <c r="I2603" s="17" t="s">
        <v>3168</v>
      </c>
      <c r="J2603" s="4"/>
      <c r="K2603" s="4"/>
      <c r="L2603" s="19"/>
      <c r="M2603" s="8">
        <f t="shared" si="90"/>
        <v>10</v>
      </c>
      <c r="N2603" s="8">
        <f t="shared" si="91"/>
        <v>10.809999999999999</v>
      </c>
    </row>
    <row r="2604" spans="1:14" x14ac:dyDescent="0.2">
      <c r="A2604" s="18"/>
      <c r="B2604" s="18"/>
      <c r="C2604" s="18"/>
      <c r="D2604" s="18"/>
      <c r="E2604" s="18"/>
      <c r="F2604" s="18"/>
      <c r="G2604" s="18"/>
      <c r="H2604" s="6"/>
      <c r="I2604" s="18"/>
      <c r="J2604" s="6"/>
      <c r="K2604" s="6"/>
      <c r="L2604" s="20"/>
      <c r="M2604" s="8">
        <f t="shared" si="90"/>
        <v>10</v>
      </c>
      <c r="N2604" s="8">
        <f t="shared" si="91"/>
        <v>10.809999999999999</v>
      </c>
    </row>
    <row r="2605" spans="1:14" x14ac:dyDescent="0.2">
      <c r="A2605" s="19" t="s">
        <v>3169</v>
      </c>
      <c r="B2605" s="19" t="s">
        <v>38</v>
      </c>
      <c r="C2605" s="19" t="s">
        <v>83</v>
      </c>
      <c r="D2605" s="17" t="s">
        <v>26</v>
      </c>
      <c r="E2605" s="17" t="s">
        <v>18</v>
      </c>
      <c r="F2605" s="19" t="s">
        <v>164</v>
      </c>
      <c r="G2605" s="17" t="s">
        <v>3170</v>
      </c>
      <c r="H2605" s="4"/>
      <c r="I2605" s="17" t="s">
        <v>3171</v>
      </c>
      <c r="J2605" s="17" t="s">
        <v>3172</v>
      </c>
      <c r="K2605" s="4"/>
      <c r="L2605" s="19"/>
      <c r="M2605" s="8">
        <f t="shared" si="90"/>
        <v>10</v>
      </c>
      <c r="N2605" s="8">
        <f t="shared" si="91"/>
        <v>10.809999999999999</v>
      </c>
    </row>
    <row r="2606" spans="1:14" x14ac:dyDescent="0.2">
      <c r="A2606" s="18"/>
      <c r="B2606" s="18"/>
      <c r="C2606" s="18"/>
      <c r="D2606" s="18"/>
      <c r="E2606" s="18"/>
      <c r="F2606" s="18"/>
      <c r="G2606" s="18"/>
      <c r="H2606" s="6"/>
      <c r="I2606" s="18"/>
      <c r="J2606" s="18"/>
      <c r="K2606" s="6"/>
      <c r="L2606" s="20"/>
      <c r="M2606" s="8">
        <f t="shared" si="90"/>
        <v>10</v>
      </c>
      <c r="N2606" s="8">
        <f t="shared" si="91"/>
        <v>10.809999999999999</v>
      </c>
    </row>
    <row r="2607" spans="1:14" x14ac:dyDescent="0.2">
      <c r="A2607" s="1" t="s">
        <v>3173</v>
      </c>
      <c r="B2607" s="1" t="s">
        <v>15</v>
      </c>
      <c r="C2607" s="1" t="s">
        <v>16</v>
      </c>
      <c r="D2607" s="2" t="s">
        <v>56</v>
      </c>
      <c r="E2607" s="2" t="s">
        <v>18</v>
      </c>
      <c r="F2607" s="5"/>
      <c r="G2607" s="2" t="s">
        <v>3174</v>
      </c>
      <c r="H2607" s="5"/>
      <c r="I2607" s="2" t="s">
        <v>3175</v>
      </c>
      <c r="J2607" s="5"/>
      <c r="K2607" s="5"/>
      <c r="L2607" s="1"/>
      <c r="M2607" s="8">
        <f t="shared" si="90"/>
        <v>10</v>
      </c>
      <c r="N2607" s="8">
        <f t="shared" si="91"/>
        <v>10.809999999999999</v>
      </c>
    </row>
    <row r="2608" spans="1:14" x14ac:dyDescent="0.2">
      <c r="A2608" s="1" t="s">
        <v>3176</v>
      </c>
      <c r="B2608" s="1" t="s">
        <v>103</v>
      </c>
      <c r="C2608" s="1" t="s">
        <v>61</v>
      </c>
      <c r="D2608" s="2" t="s">
        <v>26</v>
      </c>
      <c r="E2608" s="2" t="s">
        <v>18</v>
      </c>
      <c r="F2608" s="1" t="s">
        <v>125</v>
      </c>
      <c r="G2608" s="2" t="s">
        <v>3177</v>
      </c>
      <c r="H2608" s="5"/>
      <c r="I2608" s="2" t="s">
        <v>3178</v>
      </c>
      <c r="J2608" s="2" t="s">
        <v>3179</v>
      </c>
      <c r="K2608" s="5"/>
      <c r="L2608" s="1"/>
      <c r="M2608" s="8">
        <f t="shared" si="90"/>
        <v>10</v>
      </c>
      <c r="N2608" s="8">
        <f t="shared" si="91"/>
        <v>10.809999999999999</v>
      </c>
    </row>
    <row r="2609" spans="1:14" x14ac:dyDescent="0.2">
      <c r="A2609" s="1" t="s">
        <v>3180</v>
      </c>
      <c r="B2609" s="1" t="s">
        <v>33</v>
      </c>
      <c r="C2609" s="1" t="s">
        <v>305</v>
      </c>
      <c r="D2609" s="2" t="s">
        <v>39</v>
      </c>
      <c r="E2609" s="2" t="s">
        <v>18</v>
      </c>
      <c r="F2609" s="1" t="s">
        <v>19</v>
      </c>
      <c r="G2609" s="2" t="s">
        <v>3177</v>
      </c>
      <c r="H2609" s="5"/>
      <c r="I2609" s="2" t="s">
        <v>3178</v>
      </c>
      <c r="J2609" s="2" t="s">
        <v>1185</v>
      </c>
      <c r="K2609" s="5"/>
      <c r="L2609" s="1"/>
      <c r="M2609" s="8">
        <f t="shared" si="90"/>
        <v>10</v>
      </c>
      <c r="N2609" s="8">
        <f t="shared" si="91"/>
        <v>10.809999999999999</v>
      </c>
    </row>
    <row r="2610" spans="1:14" x14ac:dyDescent="0.2">
      <c r="A2610" s="1" t="s">
        <v>3181</v>
      </c>
      <c r="B2610" s="1" t="s">
        <v>280</v>
      </c>
      <c r="C2610" s="1" t="s">
        <v>87</v>
      </c>
      <c r="D2610" s="2" t="s">
        <v>26</v>
      </c>
      <c r="E2610" s="2" t="s">
        <v>18</v>
      </c>
      <c r="F2610" s="5"/>
      <c r="G2610" s="2" t="s">
        <v>3177</v>
      </c>
      <c r="H2610" s="5"/>
      <c r="I2610" s="2" t="s">
        <v>3182</v>
      </c>
      <c r="J2610" s="2" t="s">
        <v>1185</v>
      </c>
      <c r="K2610" s="5"/>
      <c r="L2610" s="1"/>
      <c r="M2610" s="8">
        <f t="shared" si="90"/>
        <v>10</v>
      </c>
      <c r="N2610" s="8">
        <f t="shared" si="91"/>
        <v>10.809999999999999</v>
      </c>
    </row>
    <row r="2611" spans="1:14" ht="22.5" x14ac:dyDescent="0.2">
      <c r="A2611" s="1" t="s">
        <v>3183</v>
      </c>
      <c r="B2611" s="1" t="s">
        <v>15</v>
      </c>
      <c r="C2611" s="1" t="s">
        <v>16</v>
      </c>
      <c r="D2611" s="2" t="s">
        <v>26</v>
      </c>
      <c r="E2611" s="2" t="s">
        <v>18</v>
      </c>
      <c r="F2611" s="1" t="s">
        <v>202</v>
      </c>
      <c r="G2611" s="2" t="s">
        <v>3184</v>
      </c>
      <c r="H2611" s="5"/>
      <c r="I2611" s="2" t="s">
        <v>3185</v>
      </c>
      <c r="J2611" s="2" t="s">
        <v>329</v>
      </c>
      <c r="K2611" s="5"/>
      <c r="L2611" s="1"/>
      <c r="M2611" s="8">
        <f t="shared" ref="M2611:M2658" si="92">L2611*1.15+10</f>
        <v>10</v>
      </c>
      <c r="N2611" s="8">
        <f t="shared" ref="N2611:N2658" si="93">M2611*1.081</f>
        <v>10.809999999999999</v>
      </c>
    </row>
    <row r="2612" spans="1:14" x14ac:dyDescent="0.2">
      <c r="A2612" s="19" t="s">
        <v>3186</v>
      </c>
      <c r="B2612" s="19" t="s">
        <v>15</v>
      </c>
      <c r="C2612" s="19" t="s">
        <v>16</v>
      </c>
      <c r="D2612" s="17" t="s">
        <v>26</v>
      </c>
      <c r="E2612" s="17" t="s">
        <v>18</v>
      </c>
      <c r="F2612" s="19" t="s">
        <v>205</v>
      </c>
      <c r="G2612" s="17" t="s">
        <v>3184</v>
      </c>
      <c r="H2612" s="4"/>
      <c r="I2612" s="17" t="s">
        <v>3187</v>
      </c>
      <c r="J2612" s="4"/>
      <c r="K2612" s="4"/>
      <c r="L2612" s="19"/>
      <c r="M2612" s="8">
        <f t="shared" si="92"/>
        <v>10</v>
      </c>
      <c r="N2612" s="8">
        <f t="shared" si="93"/>
        <v>10.809999999999999</v>
      </c>
    </row>
    <row r="2613" spans="1:14" x14ac:dyDescent="0.2">
      <c r="A2613" s="18"/>
      <c r="B2613" s="18"/>
      <c r="C2613" s="18"/>
      <c r="D2613" s="18"/>
      <c r="E2613" s="18"/>
      <c r="F2613" s="18"/>
      <c r="G2613" s="18"/>
      <c r="H2613" s="6"/>
      <c r="I2613" s="18"/>
      <c r="J2613" s="6"/>
      <c r="K2613" s="6"/>
      <c r="L2613" s="20"/>
      <c r="M2613" s="8">
        <f t="shared" si="92"/>
        <v>10</v>
      </c>
      <c r="N2613" s="8">
        <f t="shared" si="93"/>
        <v>10.809999999999999</v>
      </c>
    </row>
    <row r="2614" spans="1:14" x14ac:dyDescent="0.2">
      <c r="A2614" s="19" t="s">
        <v>3188</v>
      </c>
      <c r="B2614" s="19" t="s">
        <v>15</v>
      </c>
      <c r="C2614" s="19" t="s">
        <v>87</v>
      </c>
      <c r="D2614" s="17" t="s">
        <v>14</v>
      </c>
      <c r="E2614" s="17" t="s">
        <v>57</v>
      </c>
      <c r="F2614" s="19" t="s">
        <v>1294</v>
      </c>
      <c r="G2614" s="17" t="s">
        <v>3119</v>
      </c>
      <c r="H2614" s="4"/>
      <c r="I2614" s="17" t="s">
        <v>3189</v>
      </c>
      <c r="J2614" s="17" t="s">
        <v>180</v>
      </c>
      <c r="K2614" s="4"/>
      <c r="L2614" s="19"/>
      <c r="M2614" s="8">
        <f t="shared" si="92"/>
        <v>10</v>
      </c>
      <c r="N2614" s="8">
        <f t="shared" si="93"/>
        <v>10.809999999999999</v>
      </c>
    </row>
    <row r="2615" spans="1:14" x14ac:dyDescent="0.2">
      <c r="A2615" s="18"/>
      <c r="B2615" s="18"/>
      <c r="C2615" s="18"/>
      <c r="D2615" s="18"/>
      <c r="E2615" s="18"/>
      <c r="F2615" s="18"/>
      <c r="G2615" s="18"/>
      <c r="H2615" s="6"/>
      <c r="I2615" s="18"/>
      <c r="J2615" s="18"/>
      <c r="K2615" s="6"/>
      <c r="L2615" s="20"/>
      <c r="M2615" s="8">
        <f t="shared" si="92"/>
        <v>10</v>
      </c>
      <c r="N2615" s="8">
        <f t="shared" si="93"/>
        <v>10.809999999999999</v>
      </c>
    </row>
    <row r="2616" spans="1:14" x14ac:dyDescent="0.2">
      <c r="A2616" s="1" t="s">
        <v>3190</v>
      </c>
      <c r="B2616" s="1" t="s">
        <v>32</v>
      </c>
      <c r="C2616" s="1" t="s">
        <v>33</v>
      </c>
      <c r="D2616" s="2" t="s">
        <v>14</v>
      </c>
      <c r="E2616" s="2" t="s">
        <v>57</v>
      </c>
      <c r="F2616" s="1" t="s">
        <v>729</v>
      </c>
      <c r="G2616" s="2" t="s">
        <v>3119</v>
      </c>
      <c r="H2616" s="5"/>
      <c r="I2616" s="2" t="s">
        <v>3189</v>
      </c>
      <c r="J2616" s="2" t="s">
        <v>3191</v>
      </c>
      <c r="K2616" s="5"/>
      <c r="L2616" s="1"/>
      <c r="M2616" s="8">
        <f t="shared" si="92"/>
        <v>10</v>
      </c>
      <c r="N2616" s="8">
        <f t="shared" si="93"/>
        <v>10.809999999999999</v>
      </c>
    </row>
    <row r="2617" spans="1:14" x14ac:dyDescent="0.2">
      <c r="A2617" s="1" t="s">
        <v>3192</v>
      </c>
      <c r="B2617" s="1" t="s">
        <v>118</v>
      </c>
      <c r="C2617" s="1" t="s">
        <v>42</v>
      </c>
      <c r="D2617" s="2" t="s">
        <v>17</v>
      </c>
      <c r="E2617" s="2" t="s">
        <v>18</v>
      </c>
      <c r="F2617" s="1" t="s">
        <v>729</v>
      </c>
      <c r="G2617" s="2" t="s">
        <v>3119</v>
      </c>
      <c r="H2617" s="5"/>
      <c r="I2617" s="2" t="s">
        <v>3189</v>
      </c>
      <c r="J2617" s="2" t="s">
        <v>1879</v>
      </c>
      <c r="K2617" s="5"/>
      <c r="L2617" s="1"/>
      <c r="M2617" s="8">
        <f t="shared" si="92"/>
        <v>10</v>
      </c>
      <c r="N2617" s="8">
        <f t="shared" si="93"/>
        <v>10.809999999999999</v>
      </c>
    </row>
    <row r="2618" spans="1:14" x14ac:dyDescent="0.2">
      <c r="A2618" s="19" t="s">
        <v>3193</v>
      </c>
      <c r="B2618" s="19" t="s">
        <v>118</v>
      </c>
      <c r="C2618" s="19" t="s">
        <v>42</v>
      </c>
      <c r="D2618" s="17" t="s">
        <v>17</v>
      </c>
      <c r="E2618" s="17" t="s">
        <v>18</v>
      </c>
      <c r="F2618" s="19" t="s">
        <v>571</v>
      </c>
      <c r="G2618" s="17" t="s">
        <v>3119</v>
      </c>
      <c r="H2618" s="4"/>
      <c r="I2618" s="17" t="s">
        <v>3189</v>
      </c>
      <c r="J2618" s="17" t="s">
        <v>606</v>
      </c>
      <c r="K2618" s="4"/>
      <c r="L2618" s="19"/>
      <c r="M2618" s="8">
        <f t="shared" si="92"/>
        <v>10</v>
      </c>
      <c r="N2618" s="8">
        <f t="shared" si="93"/>
        <v>10.809999999999999</v>
      </c>
    </row>
    <row r="2619" spans="1:14" x14ac:dyDescent="0.2">
      <c r="A2619" s="18"/>
      <c r="B2619" s="18"/>
      <c r="C2619" s="18"/>
      <c r="D2619" s="18"/>
      <c r="E2619" s="18"/>
      <c r="F2619" s="18"/>
      <c r="G2619" s="18"/>
      <c r="H2619" s="6"/>
      <c r="I2619" s="18"/>
      <c r="J2619" s="18"/>
      <c r="K2619" s="6"/>
      <c r="L2619" s="20"/>
      <c r="M2619" s="8">
        <f t="shared" si="92"/>
        <v>10</v>
      </c>
      <c r="N2619" s="8">
        <f t="shared" si="93"/>
        <v>10.809999999999999</v>
      </c>
    </row>
    <row r="2620" spans="1:14" x14ac:dyDescent="0.2">
      <c r="A2620" s="1" t="s">
        <v>3194</v>
      </c>
      <c r="B2620" s="1" t="s">
        <v>212</v>
      </c>
      <c r="C2620" s="1" t="s">
        <v>227</v>
      </c>
      <c r="D2620" s="2" t="s">
        <v>14</v>
      </c>
      <c r="E2620" s="2" t="s">
        <v>858</v>
      </c>
      <c r="F2620" s="1" t="s">
        <v>74</v>
      </c>
      <c r="G2620" s="2" t="s">
        <v>3119</v>
      </c>
      <c r="H2620" s="5"/>
      <c r="I2620" s="2" t="s">
        <v>3195</v>
      </c>
      <c r="J2620" s="2" t="s">
        <v>2951</v>
      </c>
      <c r="K2620" s="5"/>
      <c r="L2620" s="1"/>
      <c r="M2620" s="8">
        <f t="shared" si="92"/>
        <v>10</v>
      </c>
      <c r="N2620" s="8">
        <f t="shared" si="93"/>
        <v>10.809999999999999</v>
      </c>
    </row>
    <row r="2621" spans="1:14" x14ac:dyDescent="0.2">
      <c r="A2621" s="1" t="s">
        <v>3196</v>
      </c>
      <c r="B2621" s="1" t="s">
        <v>112</v>
      </c>
      <c r="C2621" s="1" t="s">
        <v>15</v>
      </c>
      <c r="D2621" s="2" t="s">
        <v>14</v>
      </c>
      <c r="E2621" s="2" t="s">
        <v>57</v>
      </c>
      <c r="F2621" s="1" t="s">
        <v>19</v>
      </c>
      <c r="G2621" s="2" t="s">
        <v>3119</v>
      </c>
      <c r="H2621" s="5"/>
      <c r="I2621" s="2" t="s">
        <v>3195</v>
      </c>
      <c r="J2621" s="5"/>
      <c r="K2621" s="5"/>
      <c r="L2621" s="1"/>
      <c r="M2621" s="8">
        <f t="shared" si="92"/>
        <v>10</v>
      </c>
      <c r="N2621" s="8">
        <f t="shared" si="93"/>
        <v>10.809999999999999</v>
      </c>
    </row>
    <row r="2622" spans="1:14" x14ac:dyDescent="0.2">
      <c r="A2622" s="19" t="s">
        <v>3197</v>
      </c>
      <c r="B2622" s="19" t="s">
        <v>32</v>
      </c>
      <c r="C2622" s="19" t="s">
        <v>103</v>
      </c>
      <c r="D2622" s="17" t="s">
        <v>14</v>
      </c>
      <c r="E2622" s="17" t="s">
        <v>57</v>
      </c>
      <c r="F2622" s="19" t="s">
        <v>106</v>
      </c>
      <c r="G2622" s="17" t="s">
        <v>3119</v>
      </c>
      <c r="H2622" s="4"/>
      <c r="I2622" s="17" t="s">
        <v>3195</v>
      </c>
      <c r="J2622" s="4"/>
      <c r="K2622" s="4"/>
      <c r="L2622" s="19"/>
      <c r="M2622" s="8">
        <f t="shared" si="92"/>
        <v>10</v>
      </c>
      <c r="N2622" s="8">
        <f t="shared" si="93"/>
        <v>10.809999999999999</v>
      </c>
    </row>
    <row r="2623" spans="1:14" x14ac:dyDescent="0.2">
      <c r="A2623" s="18"/>
      <c r="B2623" s="18"/>
      <c r="C2623" s="18"/>
      <c r="D2623" s="18"/>
      <c r="E2623" s="18"/>
      <c r="F2623" s="18"/>
      <c r="G2623" s="18"/>
      <c r="H2623" s="6"/>
      <c r="I2623" s="18"/>
      <c r="J2623" s="6"/>
      <c r="K2623" s="6"/>
      <c r="L2623" s="20"/>
      <c r="M2623" s="8">
        <f t="shared" si="92"/>
        <v>10</v>
      </c>
      <c r="N2623" s="8">
        <f t="shared" si="93"/>
        <v>10.809999999999999</v>
      </c>
    </row>
    <row r="2624" spans="1:14" x14ac:dyDescent="0.2">
      <c r="A2624" s="19" t="s">
        <v>3198</v>
      </c>
      <c r="B2624" s="19" t="s">
        <v>16</v>
      </c>
      <c r="C2624" s="19" t="s">
        <v>42</v>
      </c>
      <c r="D2624" s="17" t="s">
        <v>14</v>
      </c>
      <c r="E2624" s="17" t="s">
        <v>109</v>
      </c>
      <c r="F2624" s="19" t="s">
        <v>106</v>
      </c>
      <c r="G2624" s="17" t="s">
        <v>3119</v>
      </c>
      <c r="H2624" s="4"/>
      <c r="I2624" s="17" t="s">
        <v>3195</v>
      </c>
      <c r="J2624" s="4"/>
      <c r="K2624" s="4"/>
      <c r="L2624" s="19"/>
      <c r="M2624" s="8">
        <f t="shared" si="92"/>
        <v>10</v>
      </c>
      <c r="N2624" s="8">
        <f t="shared" si="93"/>
        <v>10.809999999999999</v>
      </c>
    </row>
    <row r="2625" spans="1:14" x14ac:dyDescent="0.2">
      <c r="A2625" s="18"/>
      <c r="B2625" s="18"/>
      <c r="C2625" s="18"/>
      <c r="D2625" s="18"/>
      <c r="E2625" s="18"/>
      <c r="F2625" s="18"/>
      <c r="G2625" s="18"/>
      <c r="H2625" s="6"/>
      <c r="I2625" s="18"/>
      <c r="J2625" s="6"/>
      <c r="K2625" s="6"/>
      <c r="L2625" s="20"/>
      <c r="M2625" s="8">
        <f t="shared" si="92"/>
        <v>10</v>
      </c>
      <c r="N2625" s="8">
        <f t="shared" si="93"/>
        <v>10.809999999999999</v>
      </c>
    </row>
    <row r="2626" spans="1:14" x14ac:dyDescent="0.2">
      <c r="A2626" s="19" t="s">
        <v>3199</v>
      </c>
      <c r="B2626" s="19" t="s">
        <v>91</v>
      </c>
      <c r="C2626" s="19" t="s">
        <v>51</v>
      </c>
      <c r="D2626" s="17" t="s">
        <v>17</v>
      </c>
      <c r="E2626" s="17" t="s">
        <v>325</v>
      </c>
      <c r="F2626" s="19" t="s">
        <v>106</v>
      </c>
      <c r="G2626" s="17" t="s">
        <v>3119</v>
      </c>
      <c r="H2626" s="4"/>
      <c r="I2626" s="17" t="s">
        <v>3195</v>
      </c>
      <c r="J2626" s="17" t="s">
        <v>3200</v>
      </c>
      <c r="K2626" s="4"/>
      <c r="L2626" s="19"/>
      <c r="M2626" s="8">
        <f t="shared" si="92"/>
        <v>10</v>
      </c>
      <c r="N2626" s="8">
        <f t="shared" si="93"/>
        <v>10.809999999999999</v>
      </c>
    </row>
    <row r="2627" spans="1:14" x14ac:dyDescent="0.2">
      <c r="A2627" s="18"/>
      <c r="B2627" s="18"/>
      <c r="C2627" s="18"/>
      <c r="D2627" s="18"/>
      <c r="E2627" s="18"/>
      <c r="F2627" s="18"/>
      <c r="G2627" s="18"/>
      <c r="H2627" s="6"/>
      <c r="I2627" s="18"/>
      <c r="J2627" s="18"/>
      <c r="K2627" s="6"/>
      <c r="L2627" s="20"/>
      <c r="M2627" s="8">
        <f t="shared" si="92"/>
        <v>10</v>
      </c>
      <c r="N2627" s="8">
        <f t="shared" si="93"/>
        <v>10.809999999999999</v>
      </c>
    </row>
    <row r="2628" spans="1:14" x14ac:dyDescent="0.2">
      <c r="A2628" s="19" t="s">
        <v>3201</v>
      </c>
      <c r="B2628" s="19" t="s">
        <v>61</v>
      </c>
      <c r="C2628" s="19" t="s">
        <v>62</v>
      </c>
      <c r="D2628" s="17" t="s">
        <v>31</v>
      </c>
      <c r="E2628" s="17" t="s">
        <v>18</v>
      </c>
      <c r="F2628" s="19" t="s">
        <v>78</v>
      </c>
      <c r="G2628" s="17" t="s">
        <v>3119</v>
      </c>
      <c r="H2628" s="4"/>
      <c r="I2628" s="17" t="s">
        <v>3195</v>
      </c>
      <c r="J2628" s="4"/>
      <c r="K2628" s="17" t="s">
        <v>144</v>
      </c>
      <c r="L2628" s="19"/>
      <c r="M2628" s="8">
        <f t="shared" si="92"/>
        <v>10</v>
      </c>
      <c r="N2628" s="8">
        <f t="shared" si="93"/>
        <v>10.809999999999999</v>
      </c>
    </row>
    <row r="2629" spans="1:14" x14ac:dyDescent="0.2">
      <c r="A2629" s="18"/>
      <c r="B2629" s="18"/>
      <c r="C2629" s="18"/>
      <c r="D2629" s="18"/>
      <c r="E2629" s="18"/>
      <c r="F2629" s="18"/>
      <c r="G2629" s="18"/>
      <c r="H2629" s="6"/>
      <c r="I2629" s="18"/>
      <c r="J2629" s="6"/>
      <c r="K2629" s="18"/>
      <c r="L2629" s="20"/>
      <c r="M2629" s="8">
        <f t="shared" si="92"/>
        <v>10</v>
      </c>
      <c r="N2629" s="8">
        <f t="shared" si="93"/>
        <v>10.809999999999999</v>
      </c>
    </row>
    <row r="2630" spans="1:14" x14ac:dyDescent="0.2">
      <c r="A2630" s="19" t="s">
        <v>3202</v>
      </c>
      <c r="B2630" s="19" t="s">
        <v>245</v>
      </c>
      <c r="C2630" s="19" t="s">
        <v>217</v>
      </c>
      <c r="D2630" s="17" t="s">
        <v>26</v>
      </c>
      <c r="E2630" s="17" t="s">
        <v>18</v>
      </c>
      <c r="F2630" s="19" t="s">
        <v>113</v>
      </c>
      <c r="G2630" s="17" t="s">
        <v>3119</v>
      </c>
      <c r="H2630" s="4"/>
      <c r="I2630" s="17" t="s">
        <v>3195</v>
      </c>
      <c r="J2630" s="17" t="s">
        <v>415</v>
      </c>
      <c r="K2630" s="17" t="s">
        <v>154</v>
      </c>
      <c r="L2630" s="19"/>
      <c r="M2630" s="8">
        <f t="shared" si="92"/>
        <v>10</v>
      </c>
      <c r="N2630" s="8">
        <f t="shared" si="93"/>
        <v>10.809999999999999</v>
      </c>
    </row>
    <row r="2631" spans="1:14" x14ac:dyDescent="0.2">
      <c r="A2631" s="18"/>
      <c r="B2631" s="18"/>
      <c r="C2631" s="18"/>
      <c r="D2631" s="18"/>
      <c r="E2631" s="18"/>
      <c r="F2631" s="18"/>
      <c r="G2631" s="18"/>
      <c r="H2631" s="6"/>
      <c r="I2631" s="18"/>
      <c r="J2631" s="18"/>
      <c r="K2631" s="18"/>
      <c r="L2631" s="20"/>
      <c r="M2631" s="8">
        <f t="shared" si="92"/>
        <v>10</v>
      </c>
      <c r="N2631" s="8">
        <f t="shared" si="93"/>
        <v>10.809999999999999</v>
      </c>
    </row>
    <row r="2632" spans="1:14" x14ac:dyDescent="0.2">
      <c r="A2632" s="19" t="s">
        <v>3203</v>
      </c>
      <c r="B2632" s="19" t="s">
        <v>245</v>
      </c>
      <c r="C2632" s="19" t="s">
        <v>217</v>
      </c>
      <c r="D2632" s="17" t="s">
        <v>26</v>
      </c>
      <c r="E2632" s="17" t="s">
        <v>18</v>
      </c>
      <c r="F2632" s="19" t="s">
        <v>34</v>
      </c>
      <c r="G2632" s="17" t="s">
        <v>3119</v>
      </c>
      <c r="H2632" s="4"/>
      <c r="I2632" s="17" t="s">
        <v>3195</v>
      </c>
      <c r="J2632" s="17" t="s">
        <v>415</v>
      </c>
      <c r="K2632" s="17" t="s">
        <v>59</v>
      </c>
      <c r="L2632" s="19"/>
      <c r="M2632" s="8">
        <f t="shared" si="92"/>
        <v>10</v>
      </c>
      <c r="N2632" s="8">
        <f t="shared" si="93"/>
        <v>10.809999999999999</v>
      </c>
    </row>
    <row r="2633" spans="1:14" x14ac:dyDescent="0.2">
      <c r="A2633" s="18"/>
      <c r="B2633" s="18"/>
      <c r="C2633" s="18"/>
      <c r="D2633" s="18"/>
      <c r="E2633" s="18"/>
      <c r="F2633" s="18"/>
      <c r="G2633" s="18"/>
      <c r="H2633" s="6"/>
      <c r="I2633" s="18"/>
      <c r="J2633" s="18"/>
      <c r="K2633" s="18"/>
      <c r="L2633" s="20"/>
      <c r="M2633" s="8">
        <f t="shared" si="92"/>
        <v>10</v>
      </c>
      <c r="N2633" s="8">
        <f t="shared" si="93"/>
        <v>10.809999999999999</v>
      </c>
    </row>
    <row r="2634" spans="1:14" x14ac:dyDescent="0.2">
      <c r="A2634" s="19" t="s">
        <v>3204</v>
      </c>
      <c r="B2634" s="19" t="s">
        <v>38</v>
      </c>
      <c r="C2634" s="19" t="s">
        <v>83</v>
      </c>
      <c r="D2634" s="17" t="s">
        <v>14</v>
      </c>
      <c r="E2634" s="17" t="s">
        <v>57</v>
      </c>
      <c r="F2634" s="19" t="s">
        <v>52</v>
      </c>
      <c r="G2634" s="17" t="s">
        <v>3119</v>
      </c>
      <c r="H2634" s="4"/>
      <c r="I2634" s="17" t="s">
        <v>3195</v>
      </c>
      <c r="J2634" s="4"/>
      <c r="K2634" s="17" t="s">
        <v>144</v>
      </c>
      <c r="L2634" s="19"/>
      <c r="M2634" s="8">
        <f t="shared" si="92"/>
        <v>10</v>
      </c>
      <c r="N2634" s="8">
        <f t="shared" si="93"/>
        <v>10.809999999999999</v>
      </c>
    </row>
    <row r="2635" spans="1:14" x14ac:dyDescent="0.2">
      <c r="A2635" s="18"/>
      <c r="B2635" s="18"/>
      <c r="C2635" s="18"/>
      <c r="D2635" s="18"/>
      <c r="E2635" s="18"/>
      <c r="F2635" s="18"/>
      <c r="G2635" s="18"/>
      <c r="H2635" s="6"/>
      <c r="I2635" s="18"/>
      <c r="J2635" s="6"/>
      <c r="K2635" s="18"/>
      <c r="L2635" s="20"/>
      <c r="M2635" s="8">
        <f t="shared" si="92"/>
        <v>10</v>
      </c>
      <c r="N2635" s="8">
        <f t="shared" si="93"/>
        <v>10.809999999999999</v>
      </c>
    </row>
    <row r="2636" spans="1:14" x14ac:dyDescent="0.2">
      <c r="A2636" s="19" t="s">
        <v>3205</v>
      </c>
      <c r="B2636" s="19" t="s">
        <v>245</v>
      </c>
      <c r="C2636" s="19" t="s">
        <v>217</v>
      </c>
      <c r="D2636" s="17" t="s">
        <v>26</v>
      </c>
      <c r="E2636" s="17" t="s">
        <v>18</v>
      </c>
      <c r="F2636" s="19" t="s">
        <v>52</v>
      </c>
      <c r="G2636" s="17" t="s">
        <v>3119</v>
      </c>
      <c r="H2636" s="4"/>
      <c r="I2636" s="17" t="s">
        <v>3195</v>
      </c>
      <c r="J2636" s="17" t="s">
        <v>415</v>
      </c>
      <c r="K2636" s="17" t="s">
        <v>144</v>
      </c>
      <c r="L2636" s="19"/>
      <c r="M2636" s="8">
        <f t="shared" si="92"/>
        <v>10</v>
      </c>
      <c r="N2636" s="8">
        <f t="shared" si="93"/>
        <v>10.809999999999999</v>
      </c>
    </row>
    <row r="2637" spans="1:14" x14ac:dyDescent="0.2">
      <c r="A2637" s="18"/>
      <c r="B2637" s="18"/>
      <c r="C2637" s="18"/>
      <c r="D2637" s="18"/>
      <c r="E2637" s="18"/>
      <c r="F2637" s="18"/>
      <c r="G2637" s="18"/>
      <c r="H2637" s="6"/>
      <c r="I2637" s="18"/>
      <c r="J2637" s="18"/>
      <c r="K2637" s="18"/>
      <c r="L2637" s="20"/>
      <c r="M2637" s="8">
        <f t="shared" si="92"/>
        <v>10</v>
      </c>
      <c r="N2637" s="8">
        <f t="shared" si="93"/>
        <v>10.809999999999999</v>
      </c>
    </row>
    <row r="2638" spans="1:14" x14ac:dyDescent="0.2">
      <c r="A2638" s="19" t="s">
        <v>3206</v>
      </c>
      <c r="B2638" s="19" t="s">
        <v>91</v>
      </c>
      <c r="C2638" s="19" t="s">
        <v>290</v>
      </c>
      <c r="D2638" s="17" t="s">
        <v>26</v>
      </c>
      <c r="E2638" s="17" t="s">
        <v>18</v>
      </c>
      <c r="F2638" s="19" t="s">
        <v>176</v>
      </c>
      <c r="G2638" s="17" t="s">
        <v>3119</v>
      </c>
      <c r="H2638" s="4"/>
      <c r="I2638" s="17" t="s">
        <v>3195</v>
      </c>
      <c r="J2638" s="17" t="s">
        <v>415</v>
      </c>
      <c r="K2638" s="17" t="s">
        <v>3207</v>
      </c>
      <c r="L2638" s="19"/>
      <c r="M2638" s="8">
        <f t="shared" si="92"/>
        <v>10</v>
      </c>
      <c r="N2638" s="8">
        <f t="shared" si="93"/>
        <v>10.809999999999999</v>
      </c>
    </row>
    <row r="2639" spans="1:14" x14ac:dyDescent="0.2">
      <c r="A2639" s="18"/>
      <c r="B2639" s="18"/>
      <c r="C2639" s="18"/>
      <c r="D2639" s="18"/>
      <c r="E2639" s="18"/>
      <c r="F2639" s="18"/>
      <c r="G2639" s="18"/>
      <c r="H2639" s="6"/>
      <c r="I2639" s="18"/>
      <c r="J2639" s="18"/>
      <c r="K2639" s="18"/>
      <c r="L2639" s="20"/>
      <c r="M2639" s="8">
        <f t="shared" si="92"/>
        <v>10</v>
      </c>
      <c r="N2639" s="8">
        <f t="shared" si="93"/>
        <v>10.809999999999999</v>
      </c>
    </row>
    <row r="2640" spans="1:14" x14ac:dyDescent="0.2">
      <c r="A2640" s="19" t="s">
        <v>3208</v>
      </c>
      <c r="B2640" s="19" t="s">
        <v>87</v>
      </c>
      <c r="C2640" s="19" t="s">
        <v>91</v>
      </c>
      <c r="D2640" s="17" t="s">
        <v>37</v>
      </c>
      <c r="E2640" s="17" t="s">
        <v>18</v>
      </c>
      <c r="F2640" s="19" t="s">
        <v>202</v>
      </c>
      <c r="G2640" s="17" t="s">
        <v>3119</v>
      </c>
      <c r="H2640" s="4"/>
      <c r="I2640" s="17" t="s">
        <v>3195</v>
      </c>
      <c r="J2640" s="17" t="s">
        <v>3209</v>
      </c>
      <c r="K2640" s="17" t="s">
        <v>59</v>
      </c>
      <c r="L2640" s="19"/>
      <c r="M2640" s="8">
        <f t="shared" si="92"/>
        <v>10</v>
      </c>
      <c r="N2640" s="8">
        <f t="shared" si="93"/>
        <v>10.809999999999999</v>
      </c>
    </row>
    <row r="2641" spans="1:14" x14ac:dyDescent="0.2">
      <c r="A2641" s="18"/>
      <c r="B2641" s="18"/>
      <c r="C2641" s="18"/>
      <c r="D2641" s="18"/>
      <c r="E2641" s="18"/>
      <c r="F2641" s="18"/>
      <c r="G2641" s="18"/>
      <c r="H2641" s="6"/>
      <c r="I2641" s="18"/>
      <c r="J2641" s="18"/>
      <c r="K2641" s="18"/>
      <c r="L2641" s="20"/>
      <c r="M2641" s="8">
        <f t="shared" si="92"/>
        <v>10</v>
      </c>
      <c r="N2641" s="8">
        <f t="shared" si="93"/>
        <v>10.809999999999999</v>
      </c>
    </row>
    <row r="2642" spans="1:14" x14ac:dyDescent="0.2">
      <c r="A2642" s="19" t="s">
        <v>3210</v>
      </c>
      <c r="B2642" s="19" t="s">
        <v>42</v>
      </c>
      <c r="C2642" s="19" t="s">
        <v>24</v>
      </c>
      <c r="D2642" s="17" t="s">
        <v>39</v>
      </c>
      <c r="E2642" s="17" t="s">
        <v>18</v>
      </c>
      <c r="F2642" s="19" t="s">
        <v>202</v>
      </c>
      <c r="G2642" s="17" t="s">
        <v>3119</v>
      </c>
      <c r="H2642" s="4"/>
      <c r="I2642" s="17" t="s">
        <v>3195</v>
      </c>
      <c r="J2642" s="17" t="s">
        <v>1185</v>
      </c>
      <c r="K2642" s="17" t="s">
        <v>59</v>
      </c>
      <c r="L2642" s="19"/>
      <c r="M2642" s="8">
        <f t="shared" si="92"/>
        <v>10</v>
      </c>
      <c r="N2642" s="8">
        <f t="shared" si="93"/>
        <v>10.809999999999999</v>
      </c>
    </row>
    <row r="2643" spans="1:14" x14ac:dyDescent="0.2">
      <c r="A2643" s="18"/>
      <c r="B2643" s="18"/>
      <c r="C2643" s="18"/>
      <c r="D2643" s="18"/>
      <c r="E2643" s="18"/>
      <c r="F2643" s="18"/>
      <c r="G2643" s="18"/>
      <c r="H2643" s="6"/>
      <c r="I2643" s="18"/>
      <c r="J2643" s="18"/>
      <c r="K2643" s="18"/>
      <c r="L2643" s="20"/>
      <c r="M2643" s="8">
        <f t="shared" si="92"/>
        <v>10</v>
      </c>
      <c r="N2643" s="8">
        <f t="shared" si="93"/>
        <v>10.809999999999999</v>
      </c>
    </row>
    <row r="2644" spans="1:14" x14ac:dyDescent="0.2">
      <c r="A2644" s="19" t="s">
        <v>3211</v>
      </c>
      <c r="B2644" s="19" t="s">
        <v>264</v>
      </c>
      <c r="C2644" s="19" t="s">
        <v>168</v>
      </c>
      <c r="D2644" s="17" t="s">
        <v>26</v>
      </c>
      <c r="E2644" s="17" t="s">
        <v>18</v>
      </c>
      <c r="F2644" s="19" t="s">
        <v>205</v>
      </c>
      <c r="G2644" s="17" t="s">
        <v>3119</v>
      </c>
      <c r="H2644" s="4"/>
      <c r="I2644" s="17" t="s">
        <v>3195</v>
      </c>
      <c r="J2644" s="17" t="s">
        <v>415</v>
      </c>
      <c r="K2644" s="17" t="s">
        <v>55</v>
      </c>
      <c r="L2644" s="19"/>
      <c r="M2644" s="8">
        <f t="shared" si="92"/>
        <v>10</v>
      </c>
      <c r="N2644" s="8">
        <f t="shared" si="93"/>
        <v>10.809999999999999</v>
      </c>
    </row>
    <row r="2645" spans="1:14" x14ac:dyDescent="0.2">
      <c r="A2645" s="18"/>
      <c r="B2645" s="18"/>
      <c r="C2645" s="18"/>
      <c r="D2645" s="18"/>
      <c r="E2645" s="18"/>
      <c r="F2645" s="18"/>
      <c r="G2645" s="18"/>
      <c r="H2645" s="6"/>
      <c r="I2645" s="18"/>
      <c r="J2645" s="18"/>
      <c r="K2645" s="18"/>
      <c r="L2645" s="20"/>
      <c r="M2645" s="8">
        <f t="shared" si="92"/>
        <v>10</v>
      </c>
      <c r="N2645" s="8">
        <f t="shared" si="93"/>
        <v>10.809999999999999</v>
      </c>
    </row>
    <row r="2646" spans="1:14" x14ac:dyDescent="0.2">
      <c r="A2646" s="19" t="s">
        <v>3212</v>
      </c>
      <c r="B2646" s="19" t="s">
        <v>264</v>
      </c>
      <c r="C2646" s="19" t="s">
        <v>168</v>
      </c>
      <c r="D2646" s="17" t="s">
        <v>26</v>
      </c>
      <c r="E2646" s="17" t="s">
        <v>18</v>
      </c>
      <c r="F2646" s="19" t="s">
        <v>205</v>
      </c>
      <c r="G2646" s="17" t="s">
        <v>3119</v>
      </c>
      <c r="H2646" s="4"/>
      <c r="I2646" s="17" t="s">
        <v>3195</v>
      </c>
      <c r="J2646" s="17" t="s">
        <v>415</v>
      </c>
      <c r="K2646" s="17" t="s">
        <v>55</v>
      </c>
      <c r="L2646" s="19"/>
      <c r="M2646" s="8">
        <f t="shared" si="92"/>
        <v>10</v>
      </c>
      <c r="N2646" s="8">
        <f t="shared" si="93"/>
        <v>10.809999999999999</v>
      </c>
    </row>
    <row r="2647" spans="1:14" x14ac:dyDescent="0.2">
      <c r="A2647" s="18"/>
      <c r="B2647" s="18"/>
      <c r="C2647" s="18"/>
      <c r="D2647" s="18"/>
      <c r="E2647" s="18"/>
      <c r="F2647" s="18"/>
      <c r="G2647" s="18"/>
      <c r="H2647" s="6"/>
      <c r="I2647" s="18"/>
      <c r="J2647" s="18"/>
      <c r="K2647" s="18"/>
      <c r="L2647" s="20"/>
      <c r="M2647" s="8">
        <f t="shared" si="92"/>
        <v>10</v>
      </c>
      <c r="N2647" s="8">
        <f t="shared" si="93"/>
        <v>10.809999999999999</v>
      </c>
    </row>
    <row r="2648" spans="1:14" x14ac:dyDescent="0.2">
      <c r="A2648" s="19" t="s">
        <v>3213</v>
      </c>
      <c r="B2648" s="19" t="s">
        <v>264</v>
      </c>
      <c r="C2648" s="19" t="s">
        <v>168</v>
      </c>
      <c r="D2648" s="17" t="s">
        <v>26</v>
      </c>
      <c r="E2648" s="17" t="s">
        <v>18</v>
      </c>
      <c r="F2648" s="19" t="s">
        <v>205</v>
      </c>
      <c r="G2648" s="17" t="s">
        <v>3119</v>
      </c>
      <c r="H2648" s="4"/>
      <c r="I2648" s="17" t="s">
        <v>3195</v>
      </c>
      <c r="J2648" s="17" t="s">
        <v>415</v>
      </c>
      <c r="K2648" s="17" t="s">
        <v>55</v>
      </c>
      <c r="L2648" s="19"/>
      <c r="M2648" s="8">
        <f t="shared" si="92"/>
        <v>10</v>
      </c>
      <c r="N2648" s="8">
        <f t="shared" si="93"/>
        <v>10.809999999999999</v>
      </c>
    </row>
    <row r="2649" spans="1:14" x14ac:dyDescent="0.2">
      <c r="A2649" s="18"/>
      <c r="B2649" s="18"/>
      <c r="C2649" s="18"/>
      <c r="D2649" s="18"/>
      <c r="E2649" s="18"/>
      <c r="F2649" s="18"/>
      <c r="G2649" s="18"/>
      <c r="H2649" s="6"/>
      <c r="I2649" s="18"/>
      <c r="J2649" s="18"/>
      <c r="K2649" s="18"/>
      <c r="L2649" s="20"/>
      <c r="M2649" s="8">
        <f t="shared" si="92"/>
        <v>10</v>
      </c>
      <c r="N2649" s="8">
        <f t="shared" si="93"/>
        <v>10.809999999999999</v>
      </c>
    </row>
    <row r="2650" spans="1:14" x14ac:dyDescent="0.2">
      <c r="A2650" s="19" t="s">
        <v>3214</v>
      </c>
      <c r="B2650" s="19" t="s">
        <v>280</v>
      </c>
      <c r="C2650" s="19" t="s">
        <v>87</v>
      </c>
      <c r="D2650" s="17" t="s">
        <v>17</v>
      </c>
      <c r="E2650" s="17" t="s">
        <v>18</v>
      </c>
      <c r="F2650" s="19" t="s">
        <v>210</v>
      </c>
      <c r="G2650" s="17" t="s">
        <v>3119</v>
      </c>
      <c r="H2650" s="4"/>
      <c r="I2650" s="17" t="s">
        <v>3195</v>
      </c>
      <c r="J2650" s="4"/>
      <c r="K2650" s="17" t="s">
        <v>55</v>
      </c>
      <c r="L2650" s="19"/>
      <c r="M2650" s="8">
        <f t="shared" si="92"/>
        <v>10</v>
      </c>
      <c r="N2650" s="8">
        <f t="shared" si="93"/>
        <v>10.809999999999999</v>
      </c>
    </row>
    <row r="2651" spans="1:14" x14ac:dyDescent="0.2">
      <c r="A2651" s="18"/>
      <c r="B2651" s="18"/>
      <c r="C2651" s="18"/>
      <c r="D2651" s="18"/>
      <c r="E2651" s="18"/>
      <c r="F2651" s="18"/>
      <c r="G2651" s="18"/>
      <c r="H2651" s="6"/>
      <c r="I2651" s="18"/>
      <c r="J2651" s="6"/>
      <c r="K2651" s="18"/>
      <c r="L2651" s="20"/>
      <c r="M2651" s="8">
        <f t="shared" si="92"/>
        <v>10</v>
      </c>
      <c r="N2651" s="8">
        <f t="shared" si="93"/>
        <v>10.809999999999999</v>
      </c>
    </row>
    <row r="2652" spans="1:14" x14ac:dyDescent="0.2">
      <c r="A2652" s="1" t="s">
        <v>3215</v>
      </c>
      <c r="B2652" s="1" t="s">
        <v>87</v>
      </c>
      <c r="C2652" s="1" t="s">
        <v>91</v>
      </c>
      <c r="D2652" s="2" t="s">
        <v>31</v>
      </c>
      <c r="E2652" s="2" t="s">
        <v>18</v>
      </c>
      <c r="F2652" s="5"/>
      <c r="G2652" s="2" t="s">
        <v>3119</v>
      </c>
      <c r="H2652" s="5"/>
      <c r="I2652" s="2" t="s">
        <v>3216</v>
      </c>
      <c r="J2652" s="5"/>
      <c r="K2652" s="5"/>
      <c r="L2652" s="1"/>
      <c r="M2652" s="8">
        <f t="shared" si="92"/>
        <v>10</v>
      </c>
      <c r="N2652" s="8">
        <f t="shared" si="93"/>
        <v>10.809999999999999</v>
      </c>
    </row>
    <row r="2653" spans="1:14" x14ac:dyDescent="0.2">
      <c r="A2653" s="1" t="s">
        <v>3217</v>
      </c>
      <c r="B2653" s="1" t="s">
        <v>90</v>
      </c>
      <c r="C2653" s="1" t="s">
        <v>1457</v>
      </c>
      <c r="D2653" s="2" t="s">
        <v>31</v>
      </c>
      <c r="E2653" s="2" t="s">
        <v>18</v>
      </c>
      <c r="F2653" s="5"/>
      <c r="G2653" s="2" t="s">
        <v>3119</v>
      </c>
      <c r="H2653" s="5"/>
      <c r="I2653" s="2" t="s">
        <v>3218</v>
      </c>
      <c r="J2653" s="2" t="s">
        <v>3219</v>
      </c>
      <c r="K2653" s="5"/>
      <c r="L2653" s="1"/>
      <c r="M2653" s="8">
        <f t="shared" si="92"/>
        <v>10</v>
      </c>
      <c r="N2653" s="8">
        <f t="shared" si="93"/>
        <v>10.809999999999999</v>
      </c>
    </row>
    <row r="2654" spans="1:14" x14ac:dyDescent="0.2">
      <c r="A2654" s="1" t="s">
        <v>3220</v>
      </c>
      <c r="B2654" s="1" t="s">
        <v>61</v>
      </c>
      <c r="C2654" s="1" t="s">
        <v>42</v>
      </c>
      <c r="D2654" s="2" t="s">
        <v>31</v>
      </c>
      <c r="E2654" s="2" t="s">
        <v>18</v>
      </c>
      <c r="F2654" s="5"/>
      <c r="G2654" s="2" t="s">
        <v>3119</v>
      </c>
      <c r="H2654" s="5"/>
      <c r="I2654" s="2" t="s">
        <v>3221</v>
      </c>
      <c r="J2654" s="2" t="s">
        <v>521</v>
      </c>
      <c r="K2654" s="5"/>
      <c r="L2654" s="1"/>
      <c r="M2654" s="8">
        <f t="shared" si="92"/>
        <v>10</v>
      </c>
      <c r="N2654" s="8">
        <f t="shared" si="93"/>
        <v>10.809999999999999</v>
      </c>
    </row>
    <row r="2655" spans="1:14" x14ac:dyDescent="0.2">
      <c r="A2655" s="19" t="s">
        <v>3222</v>
      </c>
      <c r="B2655" s="19" t="s">
        <v>15</v>
      </c>
      <c r="C2655" s="19" t="s">
        <v>16</v>
      </c>
      <c r="D2655" s="17" t="s">
        <v>26</v>
      </c>
      <c r="E2655" s="17" t="s">
        <v>18</v>
      </c>
      <c r="F2655" s="19" t="s">
        <v>176</v>
      </c>
      <c r="G2655" s="17" t="s">
        <v>3223</v>
      </c>
      <c r="H2655" s="4"/>
      <c r="I2655" s="17" t="s">
        <v>3224</v>
      </c>
      <c r="J2655" s="17" t="s">
        <v>415</v>
      </c>
      <c r="K2655" s="4"/>
      <c r="L2655" s="19"/>
      <c r="M2655" s="8">
        <f t="shared" si="92"/>
        <v>10</v>
      </c>
      <c r="N2655" s="8">
        <f t="shared" si="93"/>
        <v>10.809999999999999</v>
      </c>
    </row>
    <row r="2656" spans="1:14" x14ac:dyDescent="0.2">
      <c r="A2656" s="18"/>
      <c r="B2656" s="18"/>
      <c r="C2656" s="18"/>
      <c r="D2656" s="18"/>
      <c r="E2656" s="18"/>
      <c r="F2656" s="18"/>
      <c r="G2656" s="18"/>
      <c r="H2656" s="6"/>
      <c r="I2656" s="18"/>
      <c r="J2656" s="18"/>
      <c r="K2656" s="6"/>
      <c r="L2656" s="20"/>
      <c r="M2656" s="8">
        <f t="shared" si="92"/>
        <v>10</v>
      </c>
      <c r="N2656" s="8">
        <f t="shared" si="93"/>
        <v>10.809999999999999</v>
      </c>
    </row>
    <row r="2657" spans="1:14" x14ac:dyDescent="0.2">
      <c r="A2657" s="1" t="s">
        <v>3225</v>
      </c>
      <c r="B2657" s="1" t="s">
        <v>33</v>
      </c>
      <c r="C2657" s="1" t="s">
        <v>61</v>
      </c>
      <c r="D2657" s="2" t="s">
        <v>26</v>
      </c>
      <c r="E2657" s="2" t="s">
        <v>18</v>
      </c>
      <c r="F2657" s="5"/>
      <c r="G2657" s="2" t="s">
        <v>3226</v>
      </c>
      <c r="H2657" s="5"/>
      <c r="I2657" s="2" t="s">
        <v>3227</v>
      </c>
      <c r="J2657" s="5"/>
      <c r="K2657" s="5"/>
      <c r="L2657" s="1"/>
      <c r="M2657" s="8">
        <f t="shared" si="92"/>
        <v>10</v>
      </c>
      <c r="N2657" s="8">
        <f t="shared" si="93"/>
        <v>10.809999999999999</v>
      </c>
    </row>
    <row r="2658" spans="1:14" x14ac:dyDescent="0.2">
      <c r="A2658" s="1" t="s">
        <v>3228</v>
      </c>
      <c r="B2658" s="1" t="s">
        <v>33</v>
      </c>
      <c r="C2658" s="1" t="s">
        <v>61</v>
      </c>
      <c r="D2658" s="2" t="s">
        <v>26</v>
      </c>
      <c r="E2658" s="2" t="s">
        <v>18</v>
      </c>
      <c r="F2658" s="5"/>
      <c r="G2658" s="2" t="s">
        <v>3226</v>
      </c>
      <c r="H2658" s="5"/>
      <c r="I2658" s="2" t="s">
        <v>3227</v>
      </c>
      <c r="J2658" s="5"/>
      <c r="K2658" s="5"/>
      <c r="L2658" s="1"/>
      <c r="M2658" s="8">
        <f t="shared" si="92"/>
        <v>10</v>
      </c>
      <c r="N2658" s="8">
        <f t="shared" si="93"/>
        <v>10.809999999999999</v>
      </c>
    </row>
    <row r="2659" spans="1:14" x14ac:dyDescent="0.2">
      <c r="A2659" s="1" t="s">
        <v>3229</v>
      </c>
      <c r="B2659" s="1" t="s">
        <v>38</v>
      </c>
      <c r="C2659" s="1" t="s">
        <v>15</v>
      </c>
      <c r="D2659" s="2" t="s">
        <v>48</v>
      </c>
      <c r="E2659" s="2" t="s">
        <v>18</v>
      </c>
      <c r="F2659" s="5"/>
      <c r="G2659" s="2" t="s">
        <v>3230</v>
      </c>
      <c r="H2659" s="5"/>
      <c r="I2659" s="2" t="s">
        <v>3231</v>
      </c>
      <c r="J2659" s="5"/>
      <c r="K2659" s="5"/>
      <c r="L2659" s="1"/>
      <c r="M2659" s="8">
        <f t="shared" ref="M2659:M2714" si="94">L2659*1.15+10</f>
        <v>10</v>
      </c>
      <c r="N2659" s="8">
        <f t="shared" ref="N2659:N2714" si="95">M2659*1.081</f>
        <v>10.809999999999999</v>
      </c>
    </row>
    <row r="2660" spans="1:14" x14ac:dyDescent="0.2">
      <c r="A2660" s="19" t="s">
        <v>3232</v>
      </c>
      <c r="B2660" s="19" t="s">
        <v>32</v>
      </c>
      <c r="C2660" s="19" t="s">
        <v>33</v>
      </c>
      <c r="D2660" s="17" t="s">
        <v>46</v>
      </c>
      <c r="E2660" s="17" t="s">
        <v>43</v>
      </c>
      <c r="F2660" s="19" t="s">
        <v>255</v>
      </c>
      <c r="G2660" s="17" t="s">
        <v>3233</v>
      </c>
      <c r="H2660" s="4"/>
      <c r="I2660" s="17" t="s">
        <v>3234</v>
      </c>
      <c r="J2660" s="4"/>
      <c r="K2660" s="17" t="s">
        <v>3235</v>
      </c>
      <c r="L2660" s="19"/>
      <c r="M2660" s="8">
        <f t="shared" si="94"/>
        <v>10</v>
      </c>
      <c r="N2660" s="8">
        <f t="shared" si="95"/>
        <v>10.809999999999999</v>
      </c>
    </row>
    <row r="2661" spans="1:14" x14ac:dyDescent="0.2">
      <c r="A2661" s="18"/>
      <c r="B2661" s="18"/>
      <c r="C2661" s="18"/>
      <c r="D2661" s="18"/>
      <c r="E2661" s="18"/>
      <c r="F2661" s="18"/>
      <c r="G2661" s="18"/>
      <c r="H2661" s="6"/>
      <c r="I2661" s="18"/>
      <c r="J2661" s="6"/>
      <c r="K2661" s="18"/>
      <c r="L2661" s="20"/>
      <c r="M2661" s="8">
        <f t="shared" si="94"/>
        <v>10</v>
      </c>
      <c r="N2661" s="8">
        <f t="shared" si="95"/>
        <v>10.809999999999999</v>
      </c>
    </row>
    <row r="2662" spans="1:14" x14ac:dyDescent="0.2">
      <c r="A2662" s="19" t="s">
        <v>3236</v>
      </c>
      <c r="B2662" s="19" t="s">
        <v>392</v>
      </c>
      <c r="C2662" s="19" t="s">
        <v>91</v>
      </c>
      <c r="D2662" s="17" t="s">
        <v>26</v>
      </c>
      <c r="E2662" s="17" t="s">
        <v>18</v>
      </c>
      <c r="F2662" s="19" t="s">
        <v>176</v>
      </c>
      <c r="G2662" s="17" t="s">
        <v>3237</v>
      </c>
      <c r="H2662" s="4"/>
      <c r="I2662" s="17" t="s">
        <v>3195</v>
      </c>
      <c r="J2662" s="17" t="s">
        <v>415</v>
      </c>
      <c r="K2662" s="4"/>
      <c r="L2662" s="19"/>
      <c r="M2662" s="8">
        <f t="shared" si="94"/>
        <v>10</v>
      </c>
      <c r="N2662" s="8">
        <f t="shared" si="95"/>
        <v>10.809999999999999</v>
      </c>
    </row>
    <row r="2663" spans="1:14" x14ac:dyDescent="0.2">
      <c r="A2663" s="18"/>
      <c r="B2663" s="18"/>
      <c r="C2663" s="18"/>
      <c r="D2663" s="18"/>
      <c r="E2663" s="18"/>
      <c r="F2663" s="18"/>
      <c r="G2663" s="18"/>
      <c r="H2663" s="6"/>
      <c r="I2663" s="18"/>
      <c r="J2663" s="18"/>
      <c r="K2663" s="6"/>
      <c r="L2663" s="20"/>
      <c r="M2663" s="8">
        <f t="shared" si="94"/>
        <v>10</v>
      </c>
      <c r="N2663" s="8">
        <f t="shared" si="95"/>
        <v>10.809999999999999</v>
      </c>
    </row>
    <row r="2664" spans="1:14" x14ac:dyDescent="0.2">
      <c r="A2664" s="1" t="s">
        <v>3238</v>
      </c>
      <c r="B2664" s="1" t="s">
        <v>392</v>
      </c>
      <c r="C2664" s="1" t="s">
        <v>91</v>
      </c>
      <c r="D2664" s="2" t="s">
        <v>26</v>
      </c>
      <c r="E2664" s="2" t="s">
        <v>18</v>
      </c>
      <c r="F2664" s="1" t="s">
        <v>202</v>
      </c>
      <c r="G2664" s="2" t="s">
        <v>3237</v>
      </c>
      <c r="H2664" s="4"/>
      <c r="I2664" s="2" t="s">
        <v>3195</v>
      </c>
      <c r="J2664" s="4"/>
      <c r="K2664" s="4"/>
      <c r="L2664" s="1"/>
      <c r="M2664" s="8">
        <f t="shared" si="94"/>
        <v>10</v>
      </c>
      <c r="N2664" s="8">
        <f t="shared" si="95"/>
        <v>10.809999999999999</v>
      </c>
    </row>
    <row r="2665" spans="1:14" x14ac:dyDescent="0.2">
      <c r="A2665" s="1" t="s">
        <v>3239</v>
      </c>
      <c r="B2665" s="1" t="s">
        <v>90</v>
      </c>
      <c r="C2665" s="5"/>
      <c r="D2665" s="2" t="s">
        <v>65</v>
      </c>
      <c r="E2665" s="2" t="s">
        <v>18</v>
      </c>
      <c r="F2665" s="1" t="s">
        <v>52</v>
      </c>
      <c r="G2665" s="2" t="s">
        <v>3157</v>
      </c>
      <c r="H2665" s="5"/>
      <c r="I2665" s="2" t="s">
        <v>3240</v>
      </c>
      <c r="J2665" s="2" t="s">
        <v>329</v>
      </c>
      <c r="K2665" s="5"/>
      <c r="L2665" s="1"/>
      <c r="M2665" s="8">
        <f t="shared" si="94"/>
        <v>10</v>
      </c>
      <c r="N2665" s="8">
        <f t="shared" si="95"/>
        <v>10.809999999999999</v>
      </c>
    </row>
    <row r="2666" spans="1:14" x14ac:dyDescent="0.2">
      <c r="A2666" s="19" t="s">
        <v>3241</v>
      </c>
      <c r="B2666" s="19" t="s">
        <v>90</v>
      </c>
      <c r="C2666" s="4"/>
      <c r="D2666" s="17" t="s">
        <v>65</v>
      </c>
      <c r="E2666" s="17" t="s">
        <v>18</v>
      </c>
      <c r="F2666" s="19" t="s">
        <v>52</v>
      </c>
      <c r="G2666" s="17" t="s">
        <v>3157</v>
      </c>
      <c r="H2666" s="4"/>
      <c r="I2666" s="17" t="s">
        <v>3240</v>
      </c>
      <c r="J2666" s="17" t="s">
        <v>329</v>
      </c>
      <c r="K2666" s="4"/>
      <c r="L2666" s="19"/>
      <c r="M2666" s="8">
        <f t="shared" si="94"/>
        <v>10</v>
      </c>
      <c r="N2666" s="8">
        <f t="shared" si="95"/>
        <v>10.809999999999999</v>
      </c>
    </row>
    <row r="2667" spans="1:14" x14ac:dyDescent="0.2">
      <c r="A2667" s="18"/>
      <c r="B2667" s="18"/>
      <c r="C2667" s="6"/>
      <c r="D2667" s="18"/>
      <c r="E2667" s="18"/>
      <c r="F2667" s="18"/>
      <c r="G2667" s="18"/>
      <c r="H2667" s="6"/>
      <c r="I2667" s="18"/>
      <c r="J2667" s="18"/>
      <c r="K2667" s="6"/>
      <c r="L2667" s="20"/>
      <c r="M2667" s="8">
        <f t="shared" si="94"/>
        <v>10</v>
      </c>
      <c r="N2667" s="8">
        <f t="shared" si="95"/>
        <v>10.809999999999999</v>
      </c>
    </row>
    <row r="2668" spans="1:14" x14ac:dyDescent="0.2">
      <c r="A2668" s="1" t="s">
        <v>3242</v>
      </c>
      <c r="B2668" s="1" t="s">
        <v>42</v>
      </c>
      <c r="C2668" s="5"/>
      <c r="D2668" s="2" t="s">
        <v>65</v>
      </c>
      <c r="E2668" s="2" t="s">
        <v>18</v>
      </c>
      <c r="F2668" s="1" t="s">
        <v>164</v>
      </c>
      <c r="G2668" s="2" t="s">
        <v>3157</v>
      </c>
      <c r="H2668" s="5"/>
      <c r="I2668" s="2" t="s">
        <v>3240</v>
      </c>
      <c r="J2668" s="2" t="s">
        <v>329</v>
      </c>
      <c r="K2668" s="5"/>
      <c r="L2668" s="1"/>
      <c r="M2668" s="8">
        <f t="shared" si="94"/>
        <v>10</v>
      </c>
      <c r="N2668" s="8">
        <f t="shared" si="95"/>
        <v>10.809999999999999</v>
      </c>
    </row>
    <row r="2669" spans="1:14" ht="45" x14ac:dyDescent="0.2">
      <c r="A2669" s="1" t="s">
        <v>3243</v>
      </c>
      <c r="B2669" s="1" t="s">
        <v>305</v>
      </c>
      <c r="C2669" s="1" t="s">
        <v>137</v>
      </c>
      <c r="D2669" s="2" t="s">
        <v>65</v>
      </c>
      <c r="E2669" s="2" t="s">
        <v>18</v>
      </c>
      <c r="F2669" s="1" t="s">
        <v>210</v>
      </c>
      <c r="G2669" s="2" t="s">
        <v>3184</v>
      </c>
      <c r="H2669" s="5"/>
      <c r="I2669" s="2" t="s">
        <v>3244</v>
      </c>
      <c r="J2669" s="2" t="s">
        <v>329</v>
      </c>
      <c r="K2669" s="5"/>
      <c r="L2669" s="1"/>
      <c r="M2669" s="8">
        <f t="shared" si="94"/>
        <v>10</v>
      </c>
      <c r="N2669" s="8">
        <f t="shared" si="95"/>
        <v>10.809999999999999</v>
      </c>
    </row>
    <row r="2670" spans="1:14" x14ac:dyDescent="0.2">
      <c r="A2670" s="19" t="s">
        <v>3245</v>
      </c>
      <c r="B2670" s="19" t="s">
        <v>87</v>
      </c>
      <c r="C2670" s="19" t="s">
        <v>91</v>
      </c>
      <c r="D2670" s="17" t="s">
        <v>31</v>
      </c>
      <c r="E2670" s="17" t="s">
        <v>18</v>
      </c>
      <c r="F2670" s="19" t="s">
        <v>78</v>
      </c>
      <c r="G2670" s="17" t="s">
        <v>3119</v>
      </c>
      <c r="H2670" s="4"/>
      <c r="I2670" s="17" t="s">
        <v>3246</v>
      </c>
      <c r="J2670" s="4"/>
      <c r="K2670" s="4"/>
      <c r="L2670" s="19"/>
      <c r="M2670" s="8">
        <f t="shared" si="94"/>
        <v>10</v>
      </c>
      <c r="N2670" s="8">
        <f t="shared" si="95"/>
        <v>10.809999999999999</v>
      </c>
    </row>
    <row r="2671" spans="1:14" x14ac:dyDescent="0.2">
      <c r="A2671" s="18"/>
      <c r="B2671" s="18"/>
      <c r="C2671" s="18"/>
      <c r="D2671" s="18"/>
      <c r="E2671" s="18"/>
      <c r="F2671" s="18"/>
      <c r="G2671" s="18"/>
      <c r="H2671" s="6"/>
      <c r="I2671" s="18"/>
      <c r="J2671" s="6"/>
      <c r="K2671" s="6"/>
      <c r="L2671" s="20"/>
      <c r="M2671" s="8">
        <f t="shared" si="94"/>
        <v>10</v>
      </c>
      <c r="N2671" s="8">
        <f t="shared" si="95"/>
        <v>10.809999999999999</v>
      </c>
    </row>
    <row r="2672" spans="1:14" ht="22.5" x14ac:dyDescent="0.2">
      <c r="A2672" s="1" t="s">
        <v>3247</v>
      </c>
      <c r="B2672" s="1" t="s">
        <v>61</v>
      </c>
      <c r="C2672" s="1" t="s">
        <v>62</v>
      </c>
      <c r="D2672" s="2" t="s">
        <v>31</v>
      </c>
      <c r="E2672" s="2" t="s">
        <v>18</v>
      </c>
      <c r="F2672" s="1" t="s">
        <v>52</v>
      </c>
      <c r="G2672" s="2" t="s">
        <v>3119</v>
      </c>
      <c r="H2672" s="5"/>
      <c r="I2672" s="2" t="s">
        <v>3248</v>
      </c>
      <c r="J2672" s="2" t="s">
        <v>415</v>
      </c>
      <c r="K2672" s="5"/>
      <c r="L2672" s="1"/>
      <c r="M2672" s="8">
        <f t="shared" si="94"/>
        <v>10</v>
      </c>
      <c r="N2672" s="8">
        <f t="shared" si="95"/>
        <v>10.809999999999999</v>
      </c>
    </row>
    <row r="2673" spans="1:14" ht="22.5" x14ac:dyDescent="0.2">
      <c r="A2673" s="1" t="s">
        <v>3249</v>
      </c>
      <c r="B2673" s="1" t="s">
        <v>305</v>
      </c>
      <c r="C2673" s="1" t="s">
        <v>62</v>
      </c>
      <c r="D2673" s="2" t="s">
        <v>31</v>
      </c>
      <c r="E2673" s="2" t="s">
        <v>18</v>
      </c>
      <c r="F2673" s="1" t="s">
        <v>176</v>
      </c>
      <c r="G2673" s="2" t="s">
        <v>3119</v>
      </c>
      <c r="H2673" s="5"/>
      <c r="I2673" s="2" t="s">
        <v>3250</v>
      </c>
      <c r="J2673" s="2" t="s">
        <v>415</v>
      </c>
      <c r="K2673" s="5"/>
      <c r="L2673" s="1"/>
      <c r="M2673" s="8">
        <f t="shared" si="94"/>
        <v>10</v>
      </c>
      <c r="N2673" s="8">
        <f t="shared" si="95"/>
        <v>10.809999999999999</v>
      </c>
    </row>
    <row r="2674" spans="1:14" x14ac:dyDescent="0.2">
      <c r="A2674" s="19" t="s">
        <v>3251</v>
      </c>
      <c r="B2674" s="19" t="s">
        <v>61</v>
      </c>
      <c r="C2674" s="19" t="s">
        <v>42</v>
      </c>
      <c r="D2674" s="17" t="s">
        <v>31</v>
      </c>
      <c r="E2674" s="17" t="s">
        <v>18</v>
      </c>
      <c r="F2674" s="19" t="s">
        <v>202</v>
      </c>
      <c r="G2674" s="17" t="s">
        <v>3119</v>
      </c>
      <c r="H2674" s="4"/>
      <c r="I2674" s="17" t="s">
        <v>3252</v>
      </c>
      <c r="J2674" s="17" t="s">
        <v>415</v>
      </c>
      <c r="K2674" s="4"/>
      <c r="L2674" s="19"/>
      <c r="M2674" s="8">
        <f t="shared" si="94"/>
        <v>10</v>
      </c>
      <c r="N2674" s="8">
        <f t="shared" si="95"/>
        <v>10.809999999999999</v>
      </c>
    </row>
    <row r="2675" spans="1:14" x14ac:dyDescent="0.2">
      <c r="A2675" s="18"/>
      <c r="B2675" s="18"/>
      <c r="C2675" s="18"/>
      <c r="D2675" s="18"/>
      <c r="E2675" s="18"/>
      <c r="F2675" s="18"/>
      <c r="G2675" s="18"/>
      <c r="H2675" s="6"/>
      <c r="I2675" s="18"/>
      <c r="J2675" s="18"/>
      <c r="K2675" s="6"/>
      <c r="L2675" s="20"/>
      <c r="M2675" s="8">
        <f t="shared" si="94"/>
        <v>10</v>
      </c>
      <c r="N2675" s="8">
        <f t="shared" si="95"/>
        <v>10.809999999999999</v>
      </c>
    </row>
    <row r="2676" spans="1:14" x14ac:dyDescent="0.2">
      <c r="A2676" s="19" t="s">
        <v>3253</v>
      </c>
      <c r="B2676" s="19" t="s">
        <v>15</v>
      </c>
      <c r="C2676" s="19" t="s">
        <v>16</v>
      </c>
      <c r="D2676" s="17" t="s">
        <v>17</v>
      </c>
      <c r="E2676" s="17" t="s">
        <v>861</v>
      </c>
      <c r="F2676" s="19" t="s">
        <v>701</v>
      </c>
      <c r="G2676" s="17" t="s">
        <v>3119</v>
      </c>
      <c r="H2676" s="4"/>
      <c r="I2676" s="17" t="s">
        <v>3254</v>
      </c>
      <c r="J2676" s="4"/>
      <c r="K2676" s="4"/>
      <c r="L2676" s="19"/>
      <c r="M2676" s="8">
        <f t="shared" si="94"/>
        <v>10</v>
      </c>
      <c r="N2676" s="8">
        <f t="shared" si="95"/>
        <v>10.809999999999999</v>
      </c>
    </row>
    <row r="2677" spans="1:14" x14ac:dyDescent="0.2">
      <c r="A2677" s="18"/>
      <c r="B2677" s="18"/>
      <c r="C2677" s="18"/>
      <c r="D2677" s="18"/>
      <c r="E2677" s="18"/>
      <c r="F2677" s="18"/>
      <c r="G2677" s="18"/>
      <c r="H2677" s="6"/>
      <c r="I2677" s="18"/>
      <c r="J2677" s="6"/>
      <c r="K2677" s="6"/>
      <c r="L2677" s="20"/>
      <c r="M2677" s="8">
        <f t="shared" si="94"/>
        <v>10</v>
      </c>
      <c r="N2677" s="8">
        <f t="shared" si="95"/>
        <v>10.809999999999999</v>
      </c>
    </row>
    <row r="2678" spans="1:14" x14ac:dyDescent="0.2">
      <c r="A2678" s="1" t="s">
        <v>3255</v>
      </c>
      <c r="B2678" s="1" t="s">
        <v>127</v>
      </c>
      <c r="C2678" s="1" t="s">
        <v>25</v>
      </c>
      <c r="D2678" s="2" t="s">
        <v>14</v>
      </c>
      <c r="E2678" s="2" t="s">
        <v>109</v>
      </c>
      <c r="F2678" s="1" t="s">
        <v>1294</v>
      </c>
      <c r="G2678" s="2" t="s">
        <v>3119</v>
      </c>
      <c r="H2678" s="5"/>
      <c r="I2678" s="2" t="s">
        <v>3256</v>
      </c>
      <c r="J2678" s="5"/>
      <c r="K2678" s="5"/>
      <c r="L2678" s="1"/>
      <c r="M2678" s="8">
        <f t="shared" si="94"/>
        <v>10</v>
      </c>
      <c r="N2678" s="8">
        <f t="shared" si="95"/>
        <v>10.809999999999999</v>
      </c>
    </row>
    <row r="2679" spans="1:14" x14ac:dyDescent="0.2">
      <c r="A2679" s="1" t="s">
        <v>3257</v>
      </c>
      <c r="B2679" s="1" t="s">
        <v>32</v>
      </c>
      <c r="C2679" s="1" t="s">
        <v>33</v>
      </c>
      <c r="D2679" s="2" t="s">
        <v>14</v>
      </c>
      <c r="E2679" s="2" t="s">
        <v>1808</v>
      </c>
      <c r="F2679" s="1" t="s">
        <v>129</v>
      </c>
      <c r="G2679" s="2" t="s">
        <v>3119</v>
      </c>
      <c r="H2679" s="5"/>
      <c r="I2679" s="2" t="s">
        <v>3256</v>
      </c>
      <c r="J2679" s="2" t="s">
        <v>329</v>
      </c>
      <c r="K2679" s="5"/>
      <c r="L2679" s="1"/>
      <c r="M2679" s="8">
        <f t="shared" si="94"/>
        <v>10</v>
      </c>
      <c r="N2679" s="8">
        <f t="shared" si="95"/>
        <v>10.809999999999999</v>
      </c>
    </row>
    <row r="2680" spans="1:14" x14ac:dyDescent="0.2">
      <c r="A2680" s="1" t="s">
        <v>3258</v>
      </c>
      <c r="B2680" s="1" t="s">
        <v>61</v>
      </c>
      <c r="C2680" s="1" t="s">
        <v>42</v>
      </c>
      <c r="D2680" s="2" t="s">
        <v>17</v>
      </c>
      <c r="E2680" s="2" t="s">
        <v>861</v>
      </c>
      <c r="F2680" s="1" t="s">
        <v>129</v>
      </c>
      <c r="G2680" s="2" t="s">
        <v>3119</v>
      </c>
      <c r="H2680" s="5"/>
      <c r="I2680" s="2" t="s">
        <v>3256</v>
      </c>
      <c r="J2680" s="2" t="s">
        <v>2161</v>
      </c>
      <c r="K2680" s="5"/>
      <c r="L2680" s="1"/>
      <c r="M2680" s="8">
        <f t="shared" si="94"/>
        <v>10</v>
      </c>
      <c r="N2680" s="8">
        <f t="shared" si="95"/>
        <v>10.809999999999999</v>
      </c>
    </row>
    <row r="2681" spans="1:14" ht="22.5" x14ac:dyDescent="0.2">
      <c r="A2681" s="1" t="s">
        <v>3259</v>
      </c>
      <c r="B2681" s="1" t="s">
        <v>103</v>
      </c>
      <c r="C2681" s="1" t="s">
        <v>61</v>
      </c>
      <c r="D2681" s="2" t="s">
        <v>31</v>
      </c>
      <c r="E2681" s="2" t="s">
        <v>861</v>
      </c>
      <c r="F2681" s="5"/>
      <c r="G2681" s="2" t="s">
        <v>3260</v>
      </c>
      <c r="H2681" s="5"/>
      <c r="I2681" s="2" t="s">
        <v>3261</v>
      </c>
      <c r="J2681" s="5"/>
      <c r="K2681" s="5"/>
      <c r="L2681" s="1"/>
      <c r="M2681" s="8">
        <f t="shared" si="94"/>
        <v>10</v>
      </c>
      <c r="N2681" s="8">
        <f t="shared" si="95"/>
        <v>10.809999999999999</v>
      </c>
    </row>
    <row r="2682" spans="1:14" ht="22.5" x14ac:dyDescent="0.2">
      <c r="A2682" s="1" t="s">
        <v>3262</v>
      </c>
      <c r="B2682" s="1" t="s">
        <v>61</v>
      </c>
      <c r="C2682" s="1" t="s">
        <v>62</v>
      </c>
      <c r="D2682" s="2" t="s">
        <v>65</v>
      </c>
      <c r="E2682" s="2" t="s">
        <v>18</v>
      </c>
      <c r="F2682" s="1" t="s">
        <v>210</v>
      </c>
      <c r="G2682" s="2" t="s">
        <v>3260</v>
      </c>
      <c r="H2682" s="5"/>
      <c r="I2682" s="2" t="s">
        <v>3263</v>
      </c>
      <c r="J2682" s="2" t="s">
        <v>845</v>
      </c>
      <c r="K2682" s="5"/>
      <c r="L2682" s="1"/>
      <c r="M2682" s="8">
        <f t="shared" si="94"/>
        <v>10</v>
      </c>
      <c r="N2682" s="8">
        <f t="shared" si="95"/>
        <v>10.809999999999999</v>
      </c>
    </row>
    <row r="2683" spans="1:14" x14ac:dyDescent="0.2">
      <c r="A2683" s="1" t="s">
        <v>3264</v>
      </c>
      <c r="B2683" s="1" t="s">
        <v>103</v>
      </c>
      <c r="C2683" s="1" t="s">
        <v>16</v>
      </c>
      <c r="D2683" s="2" t="s">
        <v>60</v>
      </c>
      <c r="E2683" s="2" t="s">
        <v>18</v>
      </c>
      <c r="F2683" s="5"/>
      <c r="G2683" s="2" t="s">
        <v>3260</v>
      </c>
      <c r="H2683" s="5"/>
      <c r="I2683" s="2" t="s">
        <v>3265</v>
      </c>
      <c r="J2683" s="2" t="s">
        <v>845</v>
      </c>
      <c r="K2683" s="5"/>
      <c r="L2683" s="1"/>
      <c r="M2683" s="8">
        <f t="shared" si="94"/>
        <v>10</v>
      </c>
      <c r="N2683" s="8">
        <f t="shared" si="95"/>
        <v>10.809999999999999</v>
      </c>
    </row>
    <row r="2684" spans="1:14" x14ac:dyDescent="0.2">
      <c r="A2684" s="19" t="s">
        <v>3266</v>
      </c>
      <c r="B2684" s="19" t="s">
        <v>61</v>
      </c>
      <c r="C2684" s="19" t="s">
        <v>62</v>
      </c>
      <c r="D2684" s="17" t="s">
        <v>65</v>
      </c>
      <c r="E2684" s="17" t="s">
        <v>18</v>
      </c>
      <c r="F2684" s="19" t="s">
        <v>210</v>
      </c>
      <c r="G2684" s="17" t="s">
        <v>3260</v>
      </c>
      <c r="H2684" s="4"/>
      <c r="I2684" s="17" t="s">
        <v>3267</v>
      </c>
      <c r="J2684" s="17" t="s">
        <v>845</v>
      </c>
      <c r="K2684" s="4"/>
      <c r="L2684" s="19"/>
      <c r="M2684" s="8">
        <f t="shared" si="94"/>
        <v>10</v>
      </c>
      <c r="N2684" s="8">
        <f t="shared" si="95"/>
        <v>10.809999999999999</v>
      </c>
    </row>
    <row r="2685" spans="1:14" x14ac:dyDescent="0.2">
      <c r="A2685" s="18"/>
      <c r="B2685" s="18"/>
      <c r="C2685" s="18"/>
      <c r="D2685" s="18"/>
      <c r="E2685" s="18"/>
      <c r="F2685" s="18"/>
      <c r="G2685" s="18"/>
      <c r="H2685" s="6"/>
      <c r="I2685" s="18"/>
      <c r="J2685" s="18"/>
      <c r="K2685" s="6"/>
      <c r="L2685" s="20"/>
      <c r="M2685" s="8">
        <f t="shared" si="94"/>
        <v>10</v>
      </c>
      <c r="N2685" s="8">
        <f t="shared" si="95"/>
        <v>10.809999999999999</v>
      </c>
    </row>
    <row r="2686" spans="1:14" x14ac:dyDescent="0.2">
      <c r="A2686" s="19" t="s">
        <v>3268</v>
      </c>
      <c r="B2686" s="19" t="s">
        <v>23</v>
      </c>
      <c r="C2686" s="19" t="s">
        <v>32</v>
      </c>
      <c r="D2686" s="17" t="s">
        <v>48</v>
      </c>
      <c r="E2686" s="17" t="s">
        <v>861</v>
      </c>
      <c r="F2686" s="19" t="s">
        <v>701</v>
      </c>
      <c r="G2686" s="17" t="s">
        <v>3269</v>
      </c>
      <c r="H2686" s="4"/>
      <c r="I2686" s="17" t="s">
        <v>3270</v>
      </c>
      <c r="J2686" s="4"/>
      <c r="K2686" s="4"/>
      <c r="L2686" s="19"/>
      <c r="M2686" s="8">
        <f t="shared" si="94"/>
        <v>10</v>
      </c>
      <c r="N2686" s="8">
        <f t="shared" si="95"/>
        <v>10.809999999999999</v>
      </c>
    </row>
    <row r="2687" spans="1:14" x14ac:dyDescent="0.2">
      <c r="A2687" s="18"/>
      <c r="B2687" s="18"/>
      <c r="C2687" s="18"/>
      <c r="D2687" s="18"/>
      <c r="E2687" s="18"/>
      <c r="F2687" s="18"/>
      <c r="G2687" s="18"/>
      <c r="H2687" s="6"/>
      <c r="I2687" s="18"/>
      <c r="J2687" s="6"/>
      <c r="K2687" s="6"/>
      <c r="L2687" s="20"/>
      <c r="M2687" s="8">
        <f t="shared" si="94"/>
        <v>10</v>
      </c>
      <c r="N2687" s="8">
        <f t="shared" si="95"/>
        <v>10.809999999999999</v>
      </c>
    </row>
    <row r="2688" spans="1:14" x14ac:dyDescent="0.2">
      <c r="A2688" s="1" t="s">
        <v>3271</v>
      </c>
      <c r="B2688" s="1" t="s">
        <v>38</v>
      </c>
      <c r="C2688" s="1" t="s">
        <v>83</v>
      </c>
      <c r="D2688" s="2" t="s">
        <v>65</v>
      </c>
      <c r="E2688" s="2" t="s">
        <v>18</v>
      </c>
      <c r="F2688" s="1" t="s">
        <v>205</v>
      </c>
      <c r="G2688" s="2" t="s">
        <v>3272</v>
      </c>
      <c r="H2688" s="5"/>
      <c r="I2688" s="2" t="s">
        <v>3273</v>
      </c>
      <c r="J2688" s="2" t="s">
        <v>845</v>
      </c>
      <c r="K2688" s="5"/>
      <c r="L2688" s="1"/>
      <c r="M2688" s="8">
        <f t="shared" si="94"/>
        <v>10</v>
      </c>
      <c r="N2688" s="8">
        <f t="shared" si="95"/>
        <v>10.809999999999999</v>
      </c>
    </row>
    <row r="2689" spans="1:14" ht="56.25" x14ac:dyDescent="0.2">
      <c r="A2689" s="1" t="s">
        <v>3274</v>
      </c>
      <c r="B2689" s="1" t="s">
        <v>15</v>
      </c>
      <c r="C2689" s="1" t="s">
        <v>61</v>
      </c>
      <c r="D2689" s="2" t="s">
        <v>26</v>
      </c>
      <c r="E2689" s="2" t="s">
        <v>18</v>
      </c>
      <c r="F2689" s="1" t="s">
        <v>383</v>
      </c>
      <c r="G2689" s="2" t="s">
        <v>3275</v>
      </c>
      <c r="H2689" s="5"/>
      <c r="I2689" s="2" t="s">
        <v>3276</v>
      </c>
      <c r="J2689" s="3" t="s">
        <v>3277</v>
      </c>
      <c r="K2689" s="5"/>
      <c r="L2689" s="1"/>
      <c r="M2689" s="8">
        <f t="shared" si="94"/>
        <v>10</v>
      </c>
      <c r="N2689" s="8">
        <f t="shared" si="95"/>
        <v>10.809999999999999</v>
      </c>
    </row>
    <row r="2690" spans="1:14" x14ac:dyDescent="0.2">
      <c r="A2690" s="1" t="s">
        <v>3278</v>
      </c>
      <c r="B2690" s="1" t="s">
        <v>32</v>
      </c>
      <c r="C2690" s="1" t="s">
        <v>16</v>
      </c>
      <c r="D2690" s="2" t="s">
        <v>26</v>
      </c>
      <c r="E2690" s="2" t="s">
        <v>18</v>
      </c>
      <c r="F2690" s="1" t="s">
        <v>1497</v>
      </c>
      <c r="G2690" s="2" t="s">
        <v>3275</v>
      </c>
      <c r="H2690" s="5"/>
      <c r="I2690" s="2" t="s">
        <v>3279</v>
      </c>
      <c r="J2690" s="2" t="s">
        <v>3280</v>
      </c>
      <c r="K2690" s="5"/>
      <c r="L2690" s="1"/>
      <c r="M2690" s="8">
        <f t="shared" si="94"/>
        <v>10</v>
      </c>
      <c r="N2690" s="8">
        <f t="shared" si="95"/>
        <v>10.809999999999999</v>
      </c>
    </row>
    <row r="2691" spans="1:14" x14ac:dyDescent="0.2">
      <c r="A2691" s="1" t="s">
        <v>3281</v>
      </c>
      <c r="B2691" s="1" t="s">
        <v>32</v>
      </c>
      <c r="C2691" s="1" t="s">
        <v>16</v>
      </c>
      <c r="D2691" s="2" t="s">
        <v>26</v>
      </c>
      <c r="E2691" s="2" t="s">
        <v>18</v>
      </c>
      <c r="F2691" s="1" t="s">
        <v>138</v>
      </c>
      <c r="G2691" s="2" t="s">
        <v>3275</v>
      </c>
      <c r="H2691" s="5"/>
      <c r="I2691" s="2" t="s">
        <v>3279</v>
      </c>
      <c r="J2691" s="2" t="s">
        <v>3280</v>
      </c>
      <c r="K2691" s="5"/>
      <c r="L2691" s="1"/>
      <c r="M2691" s="8">
        <f t="shared" si="94"/>
        <v>10</v>
      </c>
      <c r="N2691" s="8">
        <f t="shared" si="95"/>
        <v>10.809999999999999</v>
      </c>
    </row>
    <row r="2692" spans="1:14" ht="56.25" x14ac:dyDescent="0.2">
      <c r="A2692" s="1" t="s">
        <v>3282</v>
      </c>
      <c r="B2692" s="1" t="s">
        <v>16</v>
      </c>
      <c r="C2692" s="1" t="s">
        <v>42</v>
      </c>
      <c r="D2692" s="2" t="s">
        <v>65</v>
      </c>
      <c r="E2692" s="2" t="s">
        <v>18</v>
      </c>
      <c r="F2692" s="5"/>
      <c r="G2692" s="2" t="s">
        <v>3275</v>
      </c>
      <c r="H2692" s="5"/>
      <c r="I2692" s="2" t="s">
        <v>3283</v>
      </c>
      <c r="J2692" s="2" t="s">
        <v>3284</v>
      </c>
      <c r="K2692" s="5"/>
      <c r="L2692" s="1"/>
      <c r="M2692" s="8">
        <f t="shared" si="94"/>
        <v>10</v>
      </c>
      <c r="N2692" s="8">
        <f t="shared" si="95"/>
        <v>10.809999999999999</v>
      </c>
    </row>
    <row r="2693" spans="1:14" ht="22.5" x14ac:dyDescent="0.2">
      <c r="A2693" s="1" t="s">
        <v>3285</v>
      </c>
      <c r="B2693" s="1" t="s">
        <v>38</v>
      </c>
      <c r="C2693" s="1" t="s">
        <v>103</v>
      </c>
      <c r="D2693" s="2" t="s">
        <v>26</v>
      </c>
      <c r="E2693" s="2" t="s">
        <v>18</v>
      </c>
      <c r="F2693" s="5"/>
      <c r="G2693" s="2" t="s">
        <v>3275</v>
      </c>
      <c r="H2693" s="5"/>
      <c r="I2693" s="2" t="s">
        <v>3286</v>
      </c>
      <c r="J2693" s="2" t="s">
        <v>3280</v>
      </c>
      <c r="K2693" s="5"/>
      <c r="L2693" s="1"/>
      <c r="M2693" s="8">
        <f t="shared" si="94"/>
        <v>10</v>
      </c>
      <c r="N2693" s="8">
        <f t="shared" si="95"/>
        <v>10.809999999999999</v>
      </c>
    </row>
    <row r="2694" spans="1:14" ht="56.25" x14ac:dyDescent="0.2">
      <c r="A2694" s="1" t="s">
        <v>3287</v>
      </c>
      <c r="B2694" s="1" t="s">
        <v>15</v>
      </c>
      <c r="C2694" s="1" t="s">
        <v>16</v>
      </c>
      <c r="D2694" s="2" t="s">
        <v>26</v>
      </c>
      <c r="E2694" s="2" t="s">
        <v>18</v>
      </c>
      <c r="F2694" s="5"/>
      <c r="G2694" s="2" t="s">
        <v>3275</v>
      </c>
      <c r="H2694" s="5"/>
      <c r="I2694" s="2" t="s">
        <v>3288</v>
      </c>
      <c r="J2694" s="3" t="s">
        <v>3289</v>
      </c>
      <c r="K2694" s="5"/>
      <c r="L2694" s="1"/>
      <c r="M2694" s="8">
        <f t="shared" si="94"/>
        <v>10</v>
      </c>
      <c r="N2694" s="8">
        <f t="shared" si="95"/>
        <v>10.809999999999999</v>
      </c>
    </row>
    <row r="2695" spans="1:14" ht="45" x14ac:dyDescent="0.2">
      <c r="A2695" s="1" t="s">
        <v>3290</v>
      </c>
      <c r="B2695" s="1" t="s">
        <v>112</v>
      </c>
      <c r="C2695" s="1" t="s">
        <v>280</v>
      </c>
      <c r="D2695" s="2" t="s">
        <v>26</v>
      </c>
      <c r="E2695" s="2" t="s">
        <v>18</v>
      </c>
      <c r="F2695" s="5"/>
      <c r="G2695" s="2" t="s">
        <v>3275</v>
      </c>
      <c r="H2695" s="5"/>
      <c r="I2695" s="2" t="s">
        <v>3291</v>
      </c>
      <c r="J2695" s="2" t="s">
        <v>3292</v>
      </c>
      <c r="K2695" s="5"/>
      <c r="L2695" s="1"/>
      <c r="M2695" s="8">
        <f t="shared" si="94"/>
        <v>10</v>
      </c>
      <c r="N2695" s="8">
        <f t="shared" si="95"/>
        <v>10.809999999999999</v>
      </c>
    </row>
    <row r="2696" spans="1:14" x14ac:dyDescent="0.2">
      <c r="A2696" s="19" t="s">
        <v>3293</v>
      </c>
      <c r="B2696" s="19" t="s">
        <v>103</v>
      </c>
      <c r="C2696" s="19" t="s">
        <v>61</v>
      </c>
      <c r="D2696" s="17" t="s">
        <v>26</v>
      </c>
      <c r="E2696" s="17" t="s">
        <v>18</v>
      </c>
      <c r="F2696" s="4"/>
      <c r="G2696" s="17" t="s">
        <v>3275</v>
      </c>
      <c r="H2696" s="4"/>
      <c r="I2696" s="17" t="s">
        <v>3294</v>
      </c>
      <c r="J2696" s="21" t="s">
        <v>3295</v>
      </c>
      <c r="K2696" s="4"/>
      <c r="L2696" s="19"/>
      <c r="M2696" s="8">
        <f t="shared" si="94"/>
        <v>10</v>
      </c>
      <c r="N2696" s="8">
        <f t="shared" si="95"/>
        <v>10.809999999999999</v>
      </c>
    </row>
    <row r="2697" spans="1:14" x14ac:dyDescent="0.2">
      <c r="A2697" s="18"/>
      <c r="B2697" s="18"/>
      <c r="C2697" s="18"/>
      <c r="D2697" s="18"/>
      <c r="E2697" s="18"/>
      <c r="F2697" s="6"/>
      <c r="G2697" s="18"/>
      <c r="H2697" s="6"/>
      <c r="I2697" s="18"/>
      <c r="J2697" s="18"/>
      <c r="K2697" s="6"/>
      <c r="L2697" s="20"/>
      <c r="M2697" s="8">
        <f t="shared" si="94"/>
        <v>10</v>
      </c>
      <c r="N2697" s="8">
        <f t="shared" si="95"/>
        <v>10.809999999999999</v>
      </c>
    </row>
    <row r="2698" spans="1:14" ht="45" x14ac:dyDescent="0.2">
      <c r="A2698" s="1" t="s">
        <v>3296</v>
      </c>
      <c r="B2698" s="1" t="s">
        <v>15</v>
      </c>
      <c r="C2698" s="1" t="s">
        <v>16</v>
      </c>
      <c r="D2698" s="2" t="s">
        <v>26</v>
      </c>
      <c r="E2698" s="2" t="s">
        <v>18</v>
      </c>
      <c r="F2698" s="5"/>
      <c r="G2698" s="2" t="s">
        <v>3275</v>
      </c>
      <c r="H2698" s="5"/>
      <c r="I2698" s="2" t="s">
        <v>3297</v>
      </c>
      <c r="J2698" s="2" t="s">
        <v>3298</v>
      </c>
      <c r="K2698" s="5"/>
      <c r="L2698" s="1"/>
      <c r="M2698" s="8">
        <f t="shared" si="94"/>
        <v>10</v>
      </c>
      <c r="N2698" s="8">
        <f t="shared" si="95"/>
        <v>10.809999999999999</v>
      </c>
    </row>
    <row r="2699" spans="1:14" ht="22.5" x14ac:dyDescent="0.2">
      <c r="A2699" s="1" t="s">
        <v>3299</v>
      </c>
      <c r="B2699" s="1" t="s">
        <v>16</v>
      </c>
      <c r="C2699" s="1" t="s">
        <v>90</v>
      </c>
      <c r="D2699" s="2" t="s">
        <v>65</v>
      </c>
      <c r="E2699" s="2" t="s">
        <v>18</v>
      </c>
      <c r="F2699" s="5"/>
      <c r="G2699" s="2" t="s">
        <v>3260</v>
      </c>
      <c r="H2699" s="5"/>
      <c r="I2699" s="2" t="s">
        <v>3300</v>
      </c>
      <c r="J2699" s="2" t="s">
        <v>845</v>
      </c>
      <c r="K2699" s="5"/>
      <c r="L2699" s="1"/>
      <c r="M2699" s="8">
        <f t="shared" si="94"/>
        <v>10</v>
      </c>
      <c r="N2699" s="8">
        <f t="shared" si="95"/>
        <v>10.809999999999999</v>
      </c>
    </row>
    <row r="2700" spans="1:14" x14ac:dyDescent="0.2">
      <c r="A2700" s="1" t="s">
        <v>3301</v>
      </c>
      <c r="B2700" s="1" t="s">
        <v>33</v>
      </c>
      <c r="C2700" s="1" t="s">
        <v>87</v>
      </c>
      <c r="D2700" s="2" t="s">
        <v>31</v>
      </c>
      <c r="E2700" s="2" t="s">
        <v>325</v>
      </c>
      <c r="F2700" s="5"/>
      <c r="G2700" s="2" t="s">
        <v>3260</v>
      </c>
      <c r="H2700" s="5"/>
      <c r="I2700" s="2" t="s">
        <v>3302</v>
      </c>
      <c r="J2700" s="2" t="s">
        <v>3303</v>
      </c>
      <c r="K2700" s="5"/>
      <c r="L2700" s="1"/>
      <c r="M2700" s="8">
        <f t="shared" si="94"/>
        <v>10</v>
      </c>
      <c r="N2700" s="8">
        <f t="shared" si="95"/>
        <v>10.809999999999999</v>
      </c>
    </row>
    <row r="2701" spans="1:14" x14ac:dyDescent="0.2">
      <c r="A2701" s="1" t="s">
        <v>3304</v>
      </c>
      <c r="B2701" s="1" t="s">
        <v>33</v>
      </c>
      <c r="C2701" s="1" t="s">
        <v>305</v>
      </c>
      <c r="D2701" s="2" t="s">
        <v>26</v>
      </c>
      <c r="E2701" s="2" t="s">
        <v>18</v>
      </c>
      <c r="F2701" s="1" t="s">
        <v>113</v>
      </c>
      <c r="G2701" s="2" t="s">
        <v>3260</v>
      </c>
      <c r="H2701" s="5"/>
      <c r="I2701" s="2" t="s">
        <v>3305</v>
      </c>
      <c r="J2701" s="2" t="s">
        <v>415</v>
      </c>
      <c r="K2701" s="5"/>
      <c r="L2701" s="1"/>
      <c r="M2701" s="8">
        <f t="shared" si="94"/>
        <v>10</v>
      </c>
      <c r="N2701" s="8">
        <f t="shared" si="95"/>
        <v>10.809999999999999</v>
      </c>
    </row>
    <row r="2702" spans="1:14" x14ac:dyDescent="0.2">
      <c r="A2702" s="1" t="s">
        <v>3306</v>
      </c>
      <c r="B2702" s="1" t="s">
        <v>16</v>
      </c>
      <c r="C2702" s="1" t="s">
        <v>392</v>
      </c>
      <c r="D2702" s="2" t="s">
        <v>65</v>
      </c>
      <c r="E2702" s="2" t="s">
        <v>18</v>
      </c>
      <c r="F2702" s="1" t="s">
        <v>210</v>
      </c>
      <c r="G2702" s="2" t="s">
        <v>3260</v>
      </c>
      <c r="H2702" s="5"/>
      <c r="I2702" s="2" t="s">
        <v>3307</v>
      </c>
      <c r="J2702" s="2" t="s">
        <v>845</v>
      </c>
      <c r="K2702" s="5"/>
      <c r="L2702" s="1"/>
      <c r="M2702" s="8">
        <f t="shared" si="94"/>
        <v>10</v>
      </c>
      <c r="N2702" s="8">
        <f t="shared" si="95"/>
        <v>10.809999999999999</v>
      </c>
    </row>
    <row r="2703" spans="1:14" x14ac:dyDescent="0.2">
      <c r="A2703" s="19" t="s">
        <v>3308</v>
      </c>
      <c r="B2703" s="19" t="s">
        <v>16</v>
      </c>
      <c r="C2703" s="19" t="s">
        <v>66</v>
      </c>
      <c r="D2703" s="17" t="s">
        <v>65</v>
      </c>
      <c r="E2703" s="17" t="s">
        <v>18</v>
      </c>
      <c r="F2703" s="19" t="s">
        <v>210</v>
      </c>
      <c r="G2703" s="17" t="s">
        <v>3309</v>
      </c>
      <c r="H2703" s="4"/>
      <c r="I2703" s="17" t="s">
        <v>3310</v>
      </c>
      <c r="J2703" s="17" t="s">
        <v>415</v>
      </c>
      <c r="K2703" s="4"/>
      <c r="L2703" s="19"/>
      <c r="M2703" s="8">
        <f t="shared" si="94"/>
        <v>10</v>
      </c>
      <c r="N2703" s="8">
        <f t="shared" si="95"/>
        <v>10.809999999999999</v>
      </c>
    </row>
    <row r="2704" spans="1:14" x14ac:dyDescent="0.2">
      <c r="A2704" s="18"/>
      <c r="B2704" s="18"/>
      <c r="C2704" s="18"/>
      <c r="D2704" s="18"/>
      <c r="E2704" s="18"/>
      <c r="F2704" s="18"/>
      <c r="G2704" s="18"/>
      <c r="H2704" s="6"/>
      <c r="I2704" s="18"/>
      <c r="J2704" s="18"/>
      <c r="K2704" s="6"/>
      <c r="L2704" s="20"/>
      <c r="M2704" s="8">
        <f t="shared" si="94"/>
        <v>10</v>
      </c>
      <c r="N2704" s="8">
        <f t="shared" si="95"/>
        <v>10.809999999999999</v>
      </c>
    </row>
    <row r="2705" spans="1:14" ht="33.75" x14ac:dyDescent="0.2">
      <c r="A2705" s="1" t="s">
        <v>3311</v>
      </c>
      <c r="B2705" s="1" t="s">
        <v>33</v>
      </c>
      <c r="C2705" s="1" t="s">
        <v>87</v>
      </c>
      <c r="D2705" s="2" t="s">
        <v>46</v>
      </c>
      <c r="E2705" s="2" t="s">
        <v>18</v>
      </c>
      <c r="F2705" s="5"/>
      <c r="G2705" s="2" t="s">
        <v>3312</v>
      </c>
      <c r="H2705" s="5"/>
      <c r="I2705" s="2" t="s">
        <v>3313</v>
      </c>
      <c r="J2705" s="5"/>
      <c r="K2705" s="5"/>
      <c r="L2705" s="1"/>
      <c r="M2705" s="8">
        <f t="shared" si="94"/>
        <v>10</v>
      </c>
      <c r="N2705" s="8">
        <f t="shared" si="95"/>
        <v>10.809999999999999</v>
      </c>
    </row>
    <row r="2706" spans="1:14" ht="22.5" x14ac:dyDescent="0.2">
      <c r="A2706" s="1" t="s">
        <v>3314</v>
      </c>
      <c r="B2706" s="1" t="s">
        <v>83</v>
      </c>
      <c r="C2706" s="1" t="s">
        <v>280</v>
      </c>
      <c r="D2706" s="2" t="s">
        <v>65</v>
      </c>
      <c r="E2706" s="2" t="s">
        <v>18</v>
      </c>
      <c r="F2706" s="5"/>
      <c r="G2706" s="2" t="s">
        <v>3272</v>
      </c>
      <c r="H2706" s="5"/>
      <c r="I2706" s="2" t="s">
        <v>3315</v>
      </c>
      <c r="J2706" s="2" t="s">
        <v>845</v>
      </c>
      <c r="K2706" s="5"/>
      <c r="L2706" s="1"/>
      <c r="M2706" s="8">
        <f t="shared" si="94"/>
        <v>10</v>
      </c>
      <c r="N2706" s="8">
        <f t="shared" si="95"/>
        <v>10.809999999999999</v>
      </c>
    </row>
    <row r="2707" spans="1:14" x14ac:dyDescent="0.2">
      <c r="A2707" s="19" t="s">
        <v>3316</v>
      </c>
      <c r="B2707" s="19" t="s">
        <v>61</v>
      </c>
      <c r="C2707" s="19" t="s">
        <v>62</v>
      </c>
      <c r="D2707" s="17" t="s">
        <v>65</v>
      </c>
      <c r="E2707" s="17" t="s">
        <v>18</v>
      </c>
      <c r="F2707" s="19" t="s">
        <v>205</v>
      </c>
      <c r="G2707" s="17" t="s">
        <v>3272</v>
      </c>
      <c r="H2707" s="4"/>
      <c r="I2707" s="17" t="s">
        <v>3317</v>
      </c>
      <c r="J2707" s="17" t="s">
        <v>845</v>
      </c>
      <c r="K2707" s="4"/>
      <c r="L2707" s="19"/>
      <c r="M2707" s="8">
        <f t="shared" si="94"/>
        <v>10</v>
      </c>
      <c r="N2707" s="8">
        <f t="shared" si="95"/>
        <v>10.809999999999999</v>
      </c>
    </row>
    <row r="2708" spans="1:14" x14ac:dyDescent="0.2">
      <c r="A2708" s="18"/>
      <c r="B2708" s="18"/>
      <c r="C2708" s="18"/>
      <c r="D2708" s="18"/>
      <c r="E2708" s="18"/>
      <c r="F2708" s="18"/>
      <c r="G2708" s="18"/>
      <c r="H2708" s="6"/>
      <c r="I2708" s="18"/>
      <c r="J2708" s="18"/>
      <c r="K2708" s="6"/>
      <c r="L2708" s="20"/>
      <c r="M2708" s="8">
        <f t="shared" si="94"/>
        <v>10</v>
      </c>
      <c r="N2708" s="8">
        <f t="shared" si="95"/>
        <v>10.809999999999999</v>
      </c>
    </row>
    <row r="2709" spans="1:14" x14ac:dyDescent="0.2">
      <c r="A2709" s="1" t="s">
        <v>3318</v>
      </c>
      <c r="B2709" s="1" t="s">
        <v>38</v>
      </c>
      <c r="C2709" s="1" t="s">
        <v>83</v>
      </c>
      <c r="D2709" s="2" t="s">
        <v>65</v>
      </c>
      <c r="E2709" s="2" t="s">
        <v>18</v>
      </c>
      <c r="F2709" s="5"/>
      <c r="G2709" s="2" t="s">
        <v>3272</v>
      </c>
      <c r="H2709" s="5"/>
      <c r="I2709" s="2" t="s">
        <v>3319</v>
      </c>
      <c r="J2709" s="2" t="s">
        <v>845</v>
      </c>
      <c r="K2709" s="5"/>
      <c r="L2709" s="1"/>
      <c r="M2709" s="8">
        <f t="shared" si="94"/>
        <v>10</v>
      </c>
      <c r="N2709" s="8">
        <f t="shared" si="95"/>
        <v>10.809999999999999</v>
      </c>
    </row>
    <row r="2710" spans="1:14" x14ac:dyDescent="0.2">
      <c r="A2710" s="19" t="s">
        <v>3320</v>
      </c>
      <c r="B2710" s="19" t="s">
        <v>33</v>
      </c>
      <c r="C2710" s="19" t="s">
        <v>305</v>
      </c>
      <c r="D2710" s="17" t="s">
        <v>26</v>
      </c>
      <c r="E2710" s="17" t="s">
        <v>18</v>
      </c>
      <c r="F2710" s="19" t="s">
        <v>255</v>
      </c>
      <c r="G2710" s="17" t="s">
        <v>3321</v>
      </c>
      <c r="H2710" s="4"/>
      <c r="I2710" s="17" t="s">
        <v>3322</v>
      </c>
      <c r="J2710" s="4"/>
      <c r="K2710" s="4"/>
      <c r="L2710" s="19"/>
      <c r="M2710" s="8">
        <f t="shared" si="94"/>
        <v>10</v>
      </c>
      <c r="N2710" s="8">
        <f t="shared" si="95"/>
        <v>10.809999999999999</v>
      </c>
    </row>
    <row r="2711" spans="1:14" x14ac:dyDescent="0.2">
      <c r="A2711" s="18"/>
      <c r="B2711" s="18"/>
      <c r="C2711" s="18"/>
      <c r="D2711" s="18"/>
      <c r="E2711" s="18"/>
      <c r="F2711" s="18"/>
      <c r="G2711" s="18"/>
      <c r="H2711" s="6"/>
      <c r="I2711" s="18"/>
      <c r="J2711" s="6"/>
      <c r="K2711" s="6"/>
      <c r="L2711" s="20"/>
      <c r="M2711" s="8">
        <f t="shared" si="94"/>
        <v>10</v>
      </c>
      <c r="N2711" s="8">
        <f t="shared" si="95"/>
        <v>10.809999999999999</v>
      </c>
    </row>
    <row r="2712" spans="1:14" x14ac:dyDescent="0.2">
      <c r="A2712" s="19" t="s">
        <v>3323</v>
      </c>
      <c r="B2712" s="19" t="s">
        <v>62</v>
      </c>
      <c r="C2712" s="19" t="s">
        <v>24</v>
      </c>
      <c r="D2712" s="17" t="s">
        <v>65</v>
      </c>
      <c r="E2712" s="17" t="s">
        <v>18</v>
      </c>
      <c r="F2712" s="19" t="s">
        <v>210</v>
      </c>
      <c r="G2712" s="17" t="s">
        <v>3321</v>
      </c>
      <c r="H2712" s="4"/>
      <c r="I2712" s="17" t="s">
        <v>3324</v>
      </c>
      <c r="J2712" s="17" t="s">
        <v>845</v>
      </c>
      <c r="K2712" s="4"/>
      <c r="L2712" s="19"/>
      <c r="M2712" s="8">
        <f t="shared" si="94"/>
        <v>10</v>
      </c>
      <c r="N2712" s="8">
        <f t="shared" si="95"/>
        <v>10.809999999999999</v>
      </c>
    </row>
    <row r="2713" spans="1:14" x14ac:dyDescent="0.2">
      <c r="A2713" s="18"/>
      <c r="B2713" s="18"/>
      <c r="C2713" s="18"/>
      <c r="D2713" s="18"/>
      <c r="E2713" s="18"/>
      <c r="F2713" s="18"/>
      <c r="G2713" s="18"/>
      <c r="H2713" s="6"/>
      <c r="I2713" s="18"/>
      <c r="J2713" s="18"/>
      <c r="K2713" s="6"/>
      <c r="L2713" s="20"/>
      <c r="M2713" s="8">
        <f t="shared" si="94"/>
        <v>10</v>
      </c>
      <c r="N2713" s="8">
        <f t="shared" si="95"/>
        <v>10.809999999999999</v>
      </c>
    </row>
    <row r="2714" spans="1:14" x14ac:dyDescent="0.2">
      <c r="A2714" s="19" t="s">
        <v>3325</v>
      </c>
      <c r="B2714" s="19" t="s">
        <v>15</v>
      </c>
      <c r="C2714" s="19" t="s">
        <v>61</v>
      </c>
      <c r="D2714" s="17" t="s">
        <v>26</v>
      </c>
      <c r="E2714" s="17" t="s">
        <v>18</v>
      </c>
      <c r="F2714" s="4"/>
      <c r="G2714" s="17" t="s">
        <v>3275</v>
      </c>
      <c r="H2714" s="4"/>
      <c r="I2714" s="17" t="s">
        <v>3326</v>
      </c>
      <c r="J2714" s="21" t="s">
        <v>3327</v>
      </c>
      <c r="K2714" s="4"/>
      <c r="L2714" s="19"/>
      <c r="M2714" s="8">
        <f t="shared" si="94"/>
        <v>10</v>
      </c>
      <c r="N2714" s="8">
        <f t="shared" si="95"/>
        <v>10.809999999999999</v>
      </c>
    </row>
    <row r="2715" spans="1:14" x14ac:dyDescent="0.2">
      <c r="A2715" s="18"/>
      <c r="B2715" s="18"/>
      <c r="C2715" s="18"/>
      <c r="D2715" s="18"/>
      <c r="E2715" s="18"/>
      <c r="F2715" s="6"/>
      <c r="G2715" s="18"/>
      <c r="H2715" s="6"/>
      <c r="I2715" s="18"/>
      <c r="J2715" s="18"/>
      <c r="K2715" s="6"/>
      <c r="L2715" s="20"/>
      <c r="M2715" s="8">
        <f t="shared" ref="M2715:M2775" si="96">L2715*1.15+10</f>
        <v>10</v>
      </c>
      <c r="N2715" s="8">
        <f t="shared" ref="N2715:N2775" si="97">M2715*1.081</f>
        <v>10.809999999999999</v>
      </c>
    </row>
    <row r="2716" spans="1:14" x14ac:dyDescent="0.2">
      <c r="A2716" s="19" t="s">
        <v>3328</v>
      </c>
      <c r="B2716" s="19" t="s">
        <v>33</v>
      </c>
      <c r="C2716" s="19" t="s">
        <v>61</v>
      </c>
      <c r="D2716" s="17" t="s">
        <v>14</v>
      </c>
      <c r="E2716" s="17" t="s">
        <v>57</v>
      </c>
      <c r="F2716" s="19" t="s">
        <v>176</v>
      </c>
      <c r="G2716" s="17" t="s">
        <v>3329</v>
      </c>
      <c r="H2716" s="4"/>
      <c r="I2716" s="17" t="s">
        <v>3330</v>
      </c>
      <c r="J2716" s="4"/>
      <c r="K2716" s="4"/>
      <c r="L2716" s="19"/>
      <c r="M2716" s="8">
        <f t="shared" si="96"/>
        <v>10</v>
      </c>
      <c r="N2716" s="8">
        <f t="shared" si="97"/>
        <v>10.809999999999999</v>
      </c>
    </row>
    <row r="2717" spans="1:14" x14ac:dyDescent="0.2">
      <c r="A2717" s="18"/>
      <c r="B2717" s="18"/>
      <c r="C2717" s="18"/>
      <c r="D2717" s="18"/>
      <c r="E2717" s="18"/>
      <c r="F2717" s="18"/>
      <c r="G2717" s="18"/>
      <c r="H2717" s="6"/>
      <c r="I2717" s="18"/>
      <c r="J2717" s="6"/>
      <c r="K2717" s="6"/>
      <c r="L2717" s="20"/>
      <c r="M2717" s="8">
        <f t="shared" si="96"/>
        <v>10</v>
      </c>
      <c r="N2717" s="8">
        <f t="shared" si="97"/>
        <v>10.809999999999999</v>
      </c>
    </row>
    <row r="2718" spans="1:14" x14ac:dyDescent="0.2">
      <c r="A2718" s="19" t="s">
        <v>3331</v>
      </c>
      <c r="B2718" s="19" t="s">
        <v>33</v>
      </c>
      <c r="C2718" s="19" t="s">
        <v>90</v>
      </c>
      <c r="D2718" s="17" t="s">
        <v>14</v>
      </c>
      <c r="E2718" s="17" t="s">
        <v>57</v>
      </c>
      <c r="F2718" s="19" t="s">
        <v>255</v>
      </c>
      <c r="G2718" s="17" t="s">
        <v>3329</v>
      </c>
      <c r="H2718" s="4"/>
      <c r="I2718" s="17" t="s">
        <v>3332</v>
      </c>
      <c r="J2718" s="4"/>
      <c r="K2718" s="4"/>
      <c r="L2718" s="19"/>
      <c r="M2718" s="8">
        <f t="shared" si="96"/>
        <v>10</v>
      </c>
      <c r="N2718" s="8">
        <f t="shared" si="97"/>
        <v>10.809999999999999</v>
      </c>
    </row>
    <row r="2719" spans="1:14" x14ac:dyDescent="0.2">
      <c r="A2719" s="18"/>
      <c r="B2719" s="18"/>
      <c r="C2719" s="18"/>
      <c r="D2719" s="18"/>
      <c r="E2719" s="18"/>
      <c r="F2719" s="18"/>
      <c r="G2719" s="18"/>
      <c r="H2719" s="6"/>
      <c r="I2719" s="18"/>
      <c r="J2719" s="6"/>
      <c r="K2719" s="6"/>
      <c r="L2719" s="20"/>
      <c r="M2719" s="8">
        <f t="shared" si="96"/>
        <v>10</v>
      </c>
      <c r="N2719" s="8">
        <f t="shared" si="97"/>
        <v>10.809999999999999</v>
      </c>
    </row>
    <row r="2720" spans="1:14" ht="22.5" x14ac:dyDescent="0.2">
      <c r="A2720" s="1" t="s">
        <v>3333</v>
      </c>
      <c r="B2720" s="1" t="s">
        <v>38</v>
      </c>
      <c r="C2720" s="1" t="s">
        <v>83</v>
      </c>
      <c r="D2720" s="2" t="s">
        <v>26</v>
      </c>
      <c r="E2720" s="2" t="s">
        <v>18</v>
      </c>
      <c r="F2720" s="5"/>
      <c r="G2720" s="2" t="s">
        <v>3334</v>
      </c>
      <c r="H2720" s="5"/>
      <c r="I2720" s="2" t="s">
        <v>3335</v>
      </c>
      <c r="J2720" s="5"/>
      <c r="K2720" s="5"/>
      <c r="L2720" s="1"/>
      <c r="M2720" s="8">
        <f t="shared" si="96"/>
        <v>10</v>
      </c>
      <c r="N2720" s="8">
        <f t="shared" si="97"/>
        <v>10.809999999999999</v>
      </c>
    </row>
    <row r="2721" spans="1:14" x14ac:dyDescent="0.2">
      <c r="A2721" s="19" t="s">
        <v>3336</v>
      </c>
      <c r="B2721" s="19" t="s">
        <v>33</v>
      </c>
      <c r="C2721" s="19" t="s">
        <v>87</v>
      </c>
      <c r="D2721" s="17" t="s">
        <v>26</v>
      </c>
      <c r="E2721" s="17" t="s">
        <v>43</v>
      </c>
      <c r="F2721" s="4"/>
      <c r="G2721" s="17" t="s">
        <v>3275</v>
      </c>
      <c r="H2721" s="4"/>
      <c r="I2721" s="21" t="s">
        <v>3337</v>
      </c>
      <c r="J2721" s="17" t="s">
        <v>3338</v>
      </c>
      <c r="K2721" s="4"/>
      <c r="L2721" s="22"/>
      <c r="M2721" s="8">
        <f t="shared" si="96"/>
        <v>10</v>
      </c>
      <c r="N2721" s="8">
        <f t="shared" si="97"/>
        <v>10.809999999999999</v>
      </c>
    </row>
    <row r="2722" spans="1:14" x14ac:dyDescent="0.2">
      <c r="A2722" s="18"/>
      <c r="B2722" s="18"/>
      <c r="C2722" s="18"/>
      <c r="D2722" s="18"/>
      <c r="E2722" s="18"/>
      <c r="F2722" s="6"/>
      <c r="G2722" s="18"/>
      <c r="H2722" s="6"/>
      <c r="I2722" s="18"/>
      <c r="J2722" s="18"/>
      <c r="K2722" s="6"/>
      <c r="L2722" s="20"/>
      <c r="M2722" s="8">
        <f t="shared" si="96"/>
        <v>10</v>
      </c>
      <c r="N2722" s="8">
        <f t="shared" si="97"/>
        <v>10.809999999999999</v>
      </c>
    </row>
    <row r="2723" spans="1:14" ht="33.75" x14ac:dyDescent="0.2">
      <c r="A2723" s="1" t="s">
        <v>3339</v>
      </c>
      <c r="B2723" s="1" t="s">
        <v>15</v>
      </c>
      <c r="C2723" s="1" t="s">
        <v>61</v>
      </c>
      <c r="D2723" s="2" t="s">
        <v>26</v>
      </c>
      <c r="E2723" s="2" t="s">
        <v>18</v>
      </c>
      <c r="F2723" s="1" t="s">
        <v>125</v>
      </c>
      <c r="G2723" s="2" t="s">
        <v>3275</v>
      </c>
      <c r="H2723" s="5"/>
      <c r="I2723" s="2" t="s">
        <v>3340</v>
      </c>
      <c r="J2723" s="2" t="s">
        <v>3280</v>
      </c>
      <c r="K2723" s="5"/>
      <c r="L2723" s="1"/>
      <c r="M2723" s="8">
        <f t="shared" si="96"/>
        <v>10</v>
      </c>
      <c r="N2723" s="8">
        <f t="shared" si="97"/>
        <v>10.809999999999999</v>
      </c>
    </row>
    <row r="2724" spans="1:14" x14ac:dyDescent="0.2">
      <c r="A2724" s="19" t="s">
        <v>3341</v>
      </c>
      <c r="B2724" s="19" t="s">
        <v>112</v>
      </c>
      <c r="C2724" s="19" t="s">
        <v>103</v>
      </c>
      <c r="D2724" s="17" t="s">
        <v>31</v>
      </c>
      <c r="E2724" s="17" t="s">
        <v>861</v>
      </c>
      <c r="F2724" s="19" t="s">
        <v>125</v>
      </c>
      <c r="G2724" s="17" t="s">
        <v>3275</v>
      </c>
      <c r="H2724" s="4"/>
      <c r="I2724" s="17" t="s">
        <v>3342</v>
      </c>
      <c r="J2724" s="21" t="s">
        <v>3343</v>
      </c>
      <c r="K2724" s="17" t="s">
        <v>144</v>
      </c>
      <c r="L2724" s="19"/>
      <c r="M2724" s="8">
        <f t="shared" si="96"/>
        <v>10</v>
      </c>
      <c r="N2724" s="8">
        <f t="shared" si="97"/>
        <v>10.809999999999999</v>
      </c>
    </row>
    <row r="2725" spans="1:14" x14ac:dyDescent="0.2">
      <c r="A2725" s="18"/>
      <c r="B2725" s="18"/>
      <c r="C2725" s="18"/>
      <c r="D2725" s="18"/>
      <c r="E2725" s="18"/>
      <c r="F2725" s="18"/>
      <c r="G2725" s="18"/>
      <c r="H2725" s="6"/>
      <c r="I2725" s="18"/>
      <c r="J2725" s="18"/>
      <c r="K2725" s="18"/>
      <c r="L2725" s="20"/>
      <c r="M2725" s="8">
        <f t="shared" si="96"/>
        <v>10</v>
      </c>
      <c r="N2725" s="8">
        <f t="shared" si="97"/>
        <v>10.809999999999999</v>
      </c>
    </row>
    <row r="2726" spans="1:14" x14ac:dyDescent="0.2">
      <c r="A2726" s="19" t="s">
        <v>3344</v>
      </c>
      <c r="B2726" s="19" t="s">
        <v>112</v>
      </c>
      <c r="C2726" s="19" t="s">
        <v>103</v>
      </c>
      <c r="D2726" s="17" t="s">
        <v>31</v>
      </c>
      <c r="E2726" s="17" t="s">
        <v>861</v>
      </c>
      <c r="F2726" s="19" t="s">
        <v>125</v>
      </c>
      <c r="G2726" s="17" t="s">
        <v>3275</v>
      </c>
      <c r="H2726" s="4"/>
      <c r="I2726" s="17" t="s">
        <v>3342</v>
      </c>
      <c r="J2726" s="21" t="s">
        <v>3343</v>
      </c>
      <c r="K2726" s="17" t="s">
        <v>144</v>
      </c>
      <c r="L2726" s="19"/>
      <c r="M2726" s="8">
        <f t="shared" si="96"/>
        <v>10</v>
      </c>
      <c r="N2726" s="8">
        <f t="shared" si="97"/>
        <v>10.809999999999999</v>
      </c>
    </row>
    <row r="2727" spans="1:14" x14ac:dyDescent="0.2">
      <c r="A2727" s="18"/>
      <c r="B2727" s="18"/>
      <c r="C2727" s="18"/>
      <c r="D2727" s="18"/>
      <c r="E2727" s="18"/>
      <c r="F2727" s="18"/>
      <c r="G2727" s="18"/>
      <c r="H2727" s="6"/>
      <c r="I2727" s="18"/>
      <c r="J2727" s="18"/>
      <c r="K2727" s="18"/>
      <c r="L2727" s="20"/>
      <c r="M2727" s="8">
        <f t="shared" si="96"/>
        <v>10</v>
      </c>
      <c r="N2727" s="8">
        <f t="shared" si="97"/>
        <v>10.809999999999999</v>
      </c>
    </row>
    <row r="2728" spans="1:14" x14ac:dyDescent="0.2">
      <c r="A2728" s="19" t="s">
        <v>3345</v>
      </c>
      <c r="B2728" s="19" t="s">
        <v>280</v>
      </c>
      <c r="C2728" s="19" t="s">
        <v>90</v>
      </c>
      <c r="D2728" s="17" t="s">
        <v>26</v>
      </c>
      <c r="E2728" s="17" t="s">
        <v>861</v>
      </c>
      <c r="F2728" s="19" t="s">
        <v>125</v>
      </c>
      <c r="G2728" s="17" t="s">
        <v>3275</v>
      </c>
      <c r="H2728" s="4"/>
      <c r="I2728" s="17" t="s">
        <v>3342</v>
      </c>
      <c r="J2728" s="21" t="s">
        <v>3343</v>
      </c>
      <c r="K2728" s="17" t="s">
        <v>144</v>
      </c>
      <c r="L2728" s="19"/>
      <c r="M2728" s="8">
        <f t="shared" si="96"/>
        <v>10</v>
      </c>
      <c r="N2728" s="8">
        <f t="shared" si="97"/>
        <v>10.809999999999999</v>
      </c>
    </row>
    <row r="2729" spans="1:14" x14ac:dyDescent="0.2">
      <c r="A2729" s="18"/>
      <c r="B2729" s="18"/>
      <c r="C2729" s="18"/>
      <c r="D2729" s="18"/>
      <c r="E2729" s="18"/>
      <c r="F2729" s="18"/>
      <c r="G2729" s="18"/>
      <c r="H2729" s="6"/>
      <c r="I2729" s="18"/>
      <c r="J2729" s="18"/>
      <c r="K2729" s="18"/>
      <c r="L2729" s="20"/>
      <c r="M2729" s="8">
        <f t="shared" si="96"/>
        <v>10</v>
      </c>
      <c r="N2729" s="8">
        <f t="shared" si="97"/>
        <v>10.809999999999999</v>
      </c>
    </row>
    <row r="2730" spans="1:14" x14ac:dyDescent="0.2">
      <c r="A2730" s="19" t="s">
        <v>3346</v>
      </c>
      <c r="B2730" s="19" t="s">
        <v>280</v>
      </c>
      <c r="C2730" s="19" t="s">
        <v>90</v>
      </c>
      <c r="D2730" s="17" t="s">
        <v>26</v>
      </c>
      <c r="E2730" s="17" t="s">
        <v>861</v>
      </c>
      <c r="F2730" s="4"/>
      <c r="G2730" s="17" t="s">
        <v>3275</v>
      </c>
      <c r="H2730" s="4"/>
      <c r="I2730" s="17" t="s">
        <v>3347</v>
      </c>
      <c r="J2730" s="21" t="s">
        <v>3348</v>
      </c>
      <c r="K2730" s="17" t="s">
        <v>144</v>
      </c>
      <c r="L2730" s="19"/>
      <c r="M2730" s="8">
        <f t="shared" si="96"/>
        <v>10</v>
      </c>
      <c r="N2730" s="8">
        <f t="shared" si="97"/>
        <v>10.809999999999999</v>
      </c>
    </row>
    <row r="2731" spans="1:14" x14ac:dyDescent="0.2">
      <c r="A2731" s="18"/>
      <c r="B2731" s="18"/>
      <c r="C2731" s="18"/>
      <c r="D2731" s="18"/>
      <c r="E2731" s="18"/>
      <c r="F2731" s="6"/>
      <c r="G2731" s="18"/>
      <c r="H2731" s="6"/>
      <c r="I2731" s="18"/>
      <c r="J2731" s="18"/>
      <c r="K2731" s="18"/>
      <c r="L2731" s="20"/>
      <c r="M2731" s="8">
        <f t="shared" si="96"/>
        <v>10</v>
      </c>
      <c r="N2731" s="8">
        <f t="shared" si="97"/>
        <v>10.809999999999999</v>
      </c>
    </row>
    <row r="2732" spans="1:14" ht="22.5" x14ac:dyDescent="0.2">
      <c r="A2732" s="1" t="s">
        <v>3349</v>
      </c>
      <c r="B2732" s="1" t="s">
        <v>23</v>
      </c>
      <c r="C2732" s="1" t="s">
        <v>83</v>
      </c>
      <c r="D2732" s="2" t="s">
        <v>17</v>
      </c>
      <c r="E2732" s="2" t="s">
        <v>325</v>
      </c>
      <c r="F2732" s="5"/>
      <c r="G2732" s="2" t="s">
        <v>3350</v>
      </c>
      <c r="H2732" s="5"/>
      <c r="I2732" s="2" t="s">
        <v>3351</v>
      </c>
      <c r="J2732" s="5"/>
      <c r="K2732" s="5"/>
      <c r="L2732" s="1"/>
      <c r="M2732" s="8">
        <f t="shared" si="96"/>
        <v>10</v>
      </c>
      <c r="N2732" s="8">
        <f t="shared" si="97"/>
        <v>10.809999999999999</v>
      </c>
    </row>
    <row r="2733" spans="1:14" x14ac:dyDescent="0.2">
      <c r="A2733" s="19" t="s">
        <v>3352</v>
      </c>
      <c r="B2733" s="19" t="s">
        <v>103</v>
      </c>
      <c r="C2733" s="19" t="s">
        <v>61</v>
      </c>
      <c r="D2733" s="17" t="s">
        <v>26</v>
      </c>
      <c r="E2733" s="17" t="s">
        <v>18</v>
      </c>
      <c r="F2733" s="19" t="s">
        <v>19</v>
      </c>
      <c r="G2733" s="17" t="s">
        <v>3353</v>
      </c>
      <c r="H2733" s="4"/>
      <c r="I2733" s="17" t="s">
        <v>3354</v>
      </c>
      <c r="J2733" s="4"/>
      <c r="K2733" s="4"/>
      <c r="L2733" s="19"/>
      <c r="M2733" s="8">
        <f t="shared" si="96"/>
        <v>10</v>
      </c>
      <c r="N2733" s="8">
        <f t="shared" si="97"/>
        <v>10.809999999999999</v>
      </c>
    </row>
    <row r="2734" spans="1:14" x14ac:dyDescent="0.2">
      <c r="A2734" s="18"/>
      <c r="B2734" s="18"/>
      <c r="C2734" s="18"/>
      <c r="D2734" s="18"/>
      <c r="E2734" s="18"/>
      <c r="F2734" s="18"/>
      <c r="G2734" s="18"/>
      <c r="H2734" s="6"/>
      <c r="I2734" s="18"/>
      <c r="J2734" s="6"/>
      <c r="K2734" s="6"/>
      <c r="L2734" s="20"/>
      <c r="M2734" s="8">
        <f t="shared" si="96"/>
        <v>10</v>
      </c>
      <c r="N2734" s="8">
        <f t="shared" si="97"/>
        <v>10.809999999999999</v>
      </c>
    </row>
    <row r="2735" spans="1:14" ht="22.5" x14ac:dyDescent="0.2">
      <c r="A2735" s="1" t="s">
        <v>3355</v>
      </c>
      <c r="B2735" s="1" t="s">
        <v>33</v>
      </c>
      <c r="C2735" s="1" t="s">
        <v>305</v>
      </c>
      <c r="D2735" s="2" t="s">
        <v>46</v>
      </c>
      <c r="E2735" s="2" t="s">
        <v>18</v>
      </c>
      <c r="F2735" s="5"/>
      <c r="G2735" s="2" t="s">
        <v>3353</v>
      </c>
      <c r="H2735" s="5"/>
      <c r="I2735" s="2" t="s">
        <v>3356</v>
      </c>
      <c r="J2735" s="5"/>
      <c r="K2735" s="5"/>
      <c r="L2735" s="1"/>
      <c r="M2735" s="8">
        <f t="shared" si="96"/>
        <v>10</v>
      </c>
      <c r="N2735" s="8">
        <f t="shared" si="97"/>
        <v>10.809999999999999</v>
      </c>
    </row>
    <row r="2736" spans="1:14" x14ac:dyDescent="0.2">
      <c r="A2736" s="1" t="s">
        <v>3357</v>
      </c>
      <c r="B2736" s="1" t="s">
        <v>103</v>
      </c>
      <c r="C2736" s="1" t="s">
        <v>61</v>
      </c>
      <c r="D2736" s="2" t="s">
        <v>26</v>
      </c>
      <c r="E2736" s="2" t="s">
        <v>18</v>
      </c>
      <c r="F2736" s="5"/>
      <c r="G2736" s="2" t="s">
        <v>3353</v>
      </c>
      <c r="H2736" s="5"/>
      <c r="I2736" s="2" t="s">
        <v>3358</v>
      </c>
      <c r="J2736" s="2" t="s">
        <v>2991</v>
      </c>
      <c r="K2736" s="5"/>
      <c r="L2736" s="1"/>
      <c r="M2736" s="8">
        <f t="shared" si="96"/>
        <v>10</v>
      </c>
      <c r="N2736" s="8">
        <f t="shared" si="97"/>
        <v>10.809999999999999</v>
      </c>
    </row>
    <row r="2737" spans="1:14" x14ac:dyDescent="0.2">
      <c r="A2737" s="19" t="s">
        <v>3359</v>
      </c>
      <c r="B2737" s="19" t="s">
        <v>118</v>
      </c>
      <c r="C2737" s="19" t="s">
        <v>90</v>
      </c>
      <c r="D2737" s="17" t="s">
        <v>14</v>
      </c>
      <c r="E2737" s="17" t="s">
        <v>128</v>
      </c>
      <c r="F2737" s="19" t="s">
        <v>19</v>
      </c>
      <c r="G2737" s="17" t="s">
        <v>3360</v>
      </c>
      <c r="H2737" s="4"/>
      <c r="I2737" s="4"/>
      <c r="J2737" s="17" t="s">
        <v>2951</v>
      </c>
      <c r="K2737" s="4"/>
      <c r="L2737" s="10"/>
      <c r="M2737" s="8">
        <f t="shared" si="96"/>
        <v>10</v>
      </c>
      <c r="N2737" s="8">
        <f t="shared" si="97"/>
        <v>10.809999999999999</v>
      </c>
    </row>
    <row r="2738" spans="1:14" x14ac:dyDescent="0.2">
      <c r="A2738" s="18"/>
      <c r="B2738" s="18"/>
      <c r="C2738" s="18"/>
      <c r="D2738" s="18"/>
      <c r="E2738" s="18"/>
      <c r="F2738" s="18"/>
      <c r="G2738" s="18"/>
      <c r="H2738" s="6"/>
      <c r="I2738" s="6"/>
      <c r="J2738" s="18"/>
      <c r="K2738" s="6"/>
      <c r="L2738" s="11"/>
      <c r="M2738" s="8">
        <f t="shared" si="96"/>
        <v>10</v>
      </c>
      <c r="N2738" s="8">
        <f t="shared" si="97"/>
        <v>10.809999999999999</v>
      </c>
    </row>
    <row r="2739" spans="1:14" ht="33.75" x14ac:dyDescent="0.2">
      <c r="A2739" s="1" t="s">
        <v>3361</v>
      </c>
      <c r="B2739" s="1" t="s">
        <v>103</v>
      </c>
      <c r="C2739" s="1" t="s">
        <v>118</v>
      </c>
      <c r="D2739" s="2" t="s">
        <v>60</v>
      </c>
      <c r="E2739" s="2" t="s">
        <v>18</v>
      </c>
      <c r="F2739" s="5"/>
      <c r="G2739" s="2" t="s">
        <v>3362</v>
      </c>
      <c r="H2739" s="5"/>
      <c r="I2739" s="2" t="s">
        <v>3363</v>
      </c>
      <c r="J2739" s="5"/>
      <c r="K2739" s="5"/>
      <c r="L2739" s="1"/>
      <c r="M2739" s="8">
        <f t="shared" si="96"/>
        <v>10</v>
      </c>
      <c r="N2739" s="8">
        <f t="shared" si="97"/>
        <v>10.809999999999999</v>
      </c>
    </row>
    <row r="2740" spans="1:14" ht="33.75" x14ac:dyDescent="0.2">
      <c r="A2740" s="1" t="s">
        <v>3364</v>
      </c>
      <c r="B2740" s="1" t="s">
        <v>112</v>
      </c>
      <c r="C2740" s="5"/>
      <c r="D2740" s="2" t="s">
        <v>46</v>
      </c>
      <c r="E2740" s="2" t="s">
        <v>18</v>
      </c>
      <c r="F2740" s="5"/>
      <c r="G2740" s="2" t="s">
        <v>3365</v>
      </c>
      <c r="H2740" s="5"/>
      <c r="I2740" s="2" t="s">
        <v>3366</v>
      </c>
      <c r="J2740" s="2" t="s">
        <v>3367</v>
      </c>
      <c r="K2740" s="5"/>
      <c r="L2740" s="1"/>
      <c r="M2740" s="8">
        <f t="shared" si="96"/>
        <v>10</v>
      </c>
      <c r="N2740" s="8">
        <f t="shared" si="97"/>
        <v>10.809999999999999</v>
      </c>
    </row>
    <row r="2741" spans="1:14" x14ac:dyDescent="0.2">
      <c r="A2741" s="19" t="s">
        <v>3368</v>
      </c>
      <c r="B2741" s="19" t="s">
        <v>32</v>
      </c>
      <c r="C2741" s="19" t="s">
        <v>33</v>
      </c>
      <c r="D2741" s="17" t="s">
        <v>65</v>
      </c>
      <c r="E2741" s="17" t="s">
        <v>18</v>
      </c>
      <c r="F2741" s="19" t="s">
        <v>176</v>
      </c>
      <c r="G2741" s="17" t="s">
        <v>3369</v>
      </c>
      <c r="H2741" s="4"/>
      <c r="I2741" s="17" t="s">
        <v>3370</v>
      </c>
      <c r="J2741" s="4"/>
      <c r="K2741" s="4"/>
      <c r="L2741" s="19"/>
      <c r="M2741" s="8">
        <f t="shared" si="96"/>
        <v>10</v>
      </c>
      <c r="N2741" s="8">
        <f t="shared" si="97"/>
        <v>10.809999999999999</v>
      </c>
    </row>
    <row r="2742" spans="1:14" x14ac:dyDescent="0.2">
      <c r="A2742" s="18"/>
      <c r="B2742" s="18"/>
      <c r="C2742" s="18"/>
      <c r="D2742" s="18"/>
      <c r="E2742" s="18"/>
      <c r="F2742" s="18"/>
      <c r="G2742" s="18"/>
      <c r="H2742" s="6"/>
      <c r="I2742" s="18"/>
      <c r="J2742" s="6"/>
      <c r="K2742" s="6"/>
      <c r="L2742" s="20"/>
      <c r="M2742" s="8">
        <f t="shared" si="96"/>
        <v>10</v>
      </c>
      <c r="N2742" s="8">
        <f t="shared" si="97"/>
        <v>10.809999999999999</v>
      </c>
    </row>
    <row r="2743" spans="1:14" ht="45" x14ac:dyDescent="0.2">
      <c r="A2743" s="1" t="s">
        <v>3371</v>
      </c>
      <c r="B2743" s="1" t="s">
        <v>112</v>
      </c>
      <c r="C2743" s="5"/>
      <c r="D2743" s="2" t="s">
        <v>65</v>
      </c>
      <c r="E2743" s="2" t="s">
        <v>18</v>
      </c>
      <c r="F2743" s="5"/>
      <c r="G2743" s="2" t="s">
        <v>3372</v>
      </c>
      <c r="H2743" s="5"/>
      <c r="I2743" s="5"/>
      <c r="J2743" s="2" t="s">
        <v>3373</v>
      </c>
      <c r="K2743" s="5"/>
      <c r="L2743" s="9"/>
      <c r="M2743" s="8">
        <f t="shared" si="96"/>
        <v>10</v>
      </c>
      <c r="N2743" s="8">
        <f t="shared" si="97"/>
        <v>10.809999999999999</v>
      </c>
    </row>
    <row r="2744" spans="1:14" ht="22.5" x14ac:dyDescent="0.2">
      <c r="A2744" s="1" t="s">
        <v>3374</v>
      </c>
      <c r="B2744" s="1" t="s">
        <v>38</v>
      </c>
      <c r="C2744" s="1" t="s">
        <v>83</v>
      </c>
      <c r="D2744" s="2" t="s">
        <v>17</v>
      </c>
      <c r="E2744" s="2" t="s">
        <v>325</v>
      </c>
      <c r="F2744" s="5"/>
      <c r="G2744" s="2" t="s">
        <v>3372</v>
      </c>
      <c r="H2744" s="5"/>
      <c r="I2744" s="5"/>
      <c r="J2744" s="2" t="s">
        <v>3375</v>
      </c>
      <c r="K2744" s="5"/>
      <c r="L2744" s="9"/>
      <c r="M2744" s="8">
        <f t="shared" si="96"/>
        <v>10</v>
      </c>
      <c r="N2744" s="8">
        <f t="shared" si="97"/>
        <v>10.809999999999999</v>
      </c>
    </row>
    <row r="2745" spans="1:14" x14ac:dyDescent="0.2">
      <c r="A2745" s="19" t="s">
        <v>3376</v>
      </c>
      <c r="B2745" s="19" t="s">
        <v>15</v>
      </c>
      <c r="C2745" s="19" t="s">
        <v>16</v>
      </c>
      <c r="D2745" s="17" t="s">
        <v>46</v>
      </c>
      <c r="E2745" s="17" t="s">
        <v>861</v>
      </c>
      <c r="F2745" s="19" t="s">
        <v>488</v>
      </c>
      <c r="G2745" s="17" t="s">
        <v>3372</v>
      </c>
      <c r="H2745" s="4"/>
      <c r="I2745" s="4"/>
      <c r="J2745" s="17" t="s">
        <v>3377</v>
      </c>
      <c r="K2745" s="4"/>
      <c r="L2745" s="10"/>
      <c r="M2745" s="8">
        <f t="shared" si="96"/>
        <v>10</v>
      </c>
      <c r="N2745" s="8">
        <f t="shared" si="97"/>
        <v>10.809999999999999</v>
      </c>
    </row>
    <row r="2746" spans="1:14" x14ac:dyDescent="0.2">
      <c r="A2746" s="18"/>
      <c r="B2746" s="18"/>
      <c r="C2746" s="18"/>
      <c r="D2746" s="18"/>
      <c r="E2746" s="18"/>
      <c r="F2746" s="18"/>
      <c r="G2746" s="18"/>
      <c r="H2746" s="6"/>
      <c r="I2746" s="6"/>
      <c r="J2746" s="18"/>
      <c r="K2746" s="6"/>
      <c r="L2746" s="11"/>
      <c r="M2746" s="8">
        <f t="shared" si="96"/>
        <v>10</v>
      </c>
      <c r="N2746" s="8">
        <f t="shared" si="97"/>
        <v>10.809999999999999</v>
      </c>
    </row>
    <row r="2747" spans="1:14" ht="33.75" x14ac:dyDescent="0.2">
      <c r="A2747" s="1" t="s">
        <v>3378</v>
      </c>
      <c r="B2747" s="1" t="s">
        <v>118</v>
      </c>
      <c r="C2747" s="1" t="s">
        <v>62</v>
      </c>
      <c r="D2747" s="2" t="s">
        <v>70</v>
      </c>
      <c r="E2747" s="2" t="s">
        <v>43</v>
      </c>
      <c r="F2747" s="1" t="s">
        <v>138</v>
      </c>
      <c r="G2747" s="2" t="s">
        <v>3372</v>
      </c>
      <c r="H2747" s="5"/>
      <c r="I2747" s="5"/>
      <c r="J2747" s="2" t="s">
        <v>3379</v>
      </c>
      <c r="K2747" s="5"/>
      <c r="L2747" s="9"/>
      <c r="M2747" s="8">
        <f t="shared" si="96"/>
        <v>10</v>
      </c>
      <c r="N2747" s="8">
        <f t="shared" si="97"/>
        <v>10.809999999999999</v>
      </c>
    </row>
    <row r="2748" spans="1:14" ht="22.5" x14ac:dyDescent="0.2">
      <c r="A2748" s="1" t="s">
        <v>3380</v>
      </c>
      <c r="B2748" s="1" t="s">
        <v>32</v>
      </c>
      <c r="C2748" s="1" t="s">
        <v>16</v>
      </c>
      <c r="D2748" s="2" t="s">
        <v>26</v>
      </c>
      <c r="E2748" s="2" t="s">
        <v>18</v>
      </c>
      <c r="F2748" s="1" t="s">
        <v>78</v>
      </c>
      <c r="G2748" s="2" t="s">
        <v>3372</v>
      </c>
      <c r="H2748" s="5"/>
      <c r="I2748" s="5"/>
      <c r="J2748" s="2" t="s">
        <v>3381</v>
      </c>
      <c r="K2748" s="5"/>
      <c r="L2748" s="9"/>
      <c r="M2748" s="8">
        <f t="shared" si="96"/>
        <v>10</v>
      </c>
      <c r="N2748" s="8">
        <f t="shared" si="97"/>
        <v>10.809999999999999</v>
      </c>
    </row>
    <row r="2749" spans="1:14" ht="22.5" x14ac:dyDescent="0.2">
      <c r="A2749" s="1" t="s">
        <v>3382</v>
      </c>
      <c r="B2749" s="1" t="s">
        <v>33</v>
      </c>
      <c r="C2749" s="1" t="s">
        <v>61</v>
      </c>
      <c r="D2749" s="2" t="s">
        <v>65</v>
      </c>
      <c r="E2749" s="2" t="s">
        <v>18</v>
      </c>
      <c r="F2749" s="5"/>
      <c r="G2749" s="2" t="s">
        <v>3372</v>
      </c>
      <c r="H2749" s="5"/>
      <c r="I2749" s="2" t="s">
        <v>3383</v>
      </c>
      <c r="J2749" s="5"/>
      <c r="K2749" s="5"/>
      <c r="L2749" s="1"/>
      <c r="M2749" s="8">
        <f t="shared" si="96"/>
        <v>10</v>
      </c>
      <c r="N2749" s="8">
        <f t="shared" si="97"/>
        <v>10.809999999999999</v>
      </c>
    </row>
    <row r="2750" spans="1:14" ht="33.75" x14ac:dyDescent="0.2">
      <c r="A2750" s="1" t="s">
        <v>3384</v>
      </c>
      <c r="B2750" s="1" t="s">
        <v>23</v>
      </c>
      <c r="C2750" s="5"/>
      <c r="D2750" s="2" t="s">
        <v>48</v>
      </c>
      <c r="E2750" s="2" t="s">
        <v>18</v>
      </c>
      <c r="F2750" s="1" t="s">
        <v>571</v>
      </c>
      <c r="G2750" s="2" t="s">
        <v>3385</v>
      </c>
      <c r="H2750" s="5"/>
      <c r="I2750" s="2" t="s">
        <v>3386</v>
      </c>
      <c r="J2750" s="5"/>
      <c r="K2750" s="5"/>
      <c r="L2750" s="1"/>
      <c r="M2750" s="8">
        <f t="shared" si="96"/>
        <v>10</v>
      </c>
      <c r="N2750" s="8">
        <f t="shared" si="97"/>
        <v>10.809999999999999</v>
      </c>
    </row>
    <row r="2751" spans="1:14" x14ac:dyDescent="0.2">
      <c r="A2751" s="19" t="s">
        <v>3387</v>
      </c>
      <c r="B2751" s="19" t="s">
        <v>33</v>
      </c>
      <c r="C2751" s="19" t="s">
        <v>305</v>
      </c>
      <c r="D2751" s="17" t="s">
        <v>56</v>
      </c>
      <c r="E2751" s="17" t="s">
        <v>18</v>
      </c>
      <c r="F2751" s="19" t="s">
        <v>372</v>
      </c>
      <c r="G2751" s="17" t="s">
        <v>3385</v>
      </c>
      <c r="H2751" s="4"/>
      <c r="I2751" s="17" t="s">
        <v>3388</v>
      </c>
      <c r="J2751" s="17" t="s">
        <v>1185</v>
      </c>
      <c r="K2751" s="4"/>
      <c r="L2751" s="19"/>
      <c r="M2751" s="8">
        <f t="shared" si="96"/>
        <v>10</v>
      </c>
      <c r="N2751" s="8">
        <f t="shared" si="97"/>
        <v>10.809999999999999</v>
      </c>
    </row>
    <row r="2752" spans="1:14" x14ac:dyDescent="0.2">
      <c r="A2752" s="18"/>
      <c r="B2752" s="18"/>
      <c r="C2752" s="18"/>
      <c r="D2752" s="18"/>
      <c r="E2752" s="18"/>
      <c r="F2752" s="18"/>
      <c r="G2752" s="18"/>
      <c r="H2752" s="6"/>
      <c r="I2752" s="18"/>
      <c r="J2752" s="18"/>
      <c r="K2752" s="6"/>
      <c r="L2752" s="20"/>
      <c r="M2752" s="8">
        <f t="shared" si="96"/>
        <v>10</v>
      </c>
      <c r="N2752" s="8">
        <f t="shared" si="97"/>
        <v>10.809999999999999</v>
      </c>
    </row>
    <row r="2753" spans="1:14" ht="22.5" x14ac:dyDescent="0.2">
      <c r="A2753" s="1" t="s">
        <v>3389</v>
      </c>
      <c r="B2753" s="1" t="s">
        <v>15</v>
      </c>
      <c r="C2753" s="1" t="s">
        <v>16</v>
      </c>
      <c r="D2753" s="2" t="s">
        <v>48</v>
      </c>
      <c r="E2753" s="2" t="s">
        <v>18</v>
      </c>
      <c r="F2753" s="5"/>
      <c r="G2753" s="2" t="s">
        <v>3385</v>
      </c>
      <c r="H2753" s="5"/>
      <c r="I2753" s="2" t="s">
        <v>3390</v>
      </c>
      <c r="J2753" s="5"/>
      <c r="K2753" s="5"/>
      <c r="L2753" s="1"/>
      <c r="M2753" s="8">
        <f t="shared" si="96"/>
        <v>10</v>
      </c>
      <c r="N2753" s="8">
        <f t="shared" si="97"/>
        <v>10.809999999999999</v>
      </c>
    </row>
    <row r="2754" spans="1:14" x14ac:dyDescent="0.2">
      <c r="A2754" s="19" t="s">
        <v>3391</v>
      </c>
      <c r="B2754" s="19" t="s">
        <v>112</v>
      </c>
      <c r="C2754" s="19" t="s">
        <v>15</v>
      </c>
      <c r="D2754" s="17" t="s">
        <v>37</v>
      </c>
      <c r="E2754" s="17" t="s">
        <v>18</v>
      </c>
      <c r="F2754" s="19" t="s">
        <v>574</v>
      </c>
      <c r="G2754" s="17" t="s">
        <v>3392</v>
      </c>
      <c r="H2754" s="4"/>
      <c r="I2754" s="17" t="s">
        <v>3393</v>
      </c>
      <c r="J2754" s="17" t="s">
        <v>3394</v>
      </c>
      <c r="K2754" s="4"/>
      <c r="L2754" s="19"/>
      <c r="M2754" s="8">
        <f t="shared" si="96"/>
        <v>10</v>
      </c>
      <c r="N2754" s="8">
        <f t="shared" si="97"/>
        <v>10.809999999999999</v>
      </c>
    </row>
    <row r="2755" spans="1:14" x14ac:dyDescent="0.2">
      <c r="A2755" s="18"/>
      <c r="B2755" s="18"/>
      <c r="C2755" s="18"/>
      <c r="D2755" s="18"/>
      <c r="E2755" s="18"/>
      <c r="F2755" s="18"/>
      <c r="G2755" s="18"/>
      <c r="H2755" s="6"/>
      <c r="I2755" s="18"/>
      <c r="J2755" s="18"/>
      <c r="K2755" s="6"/>
      <c r="L2755" s="20"/>
      <c r="M2755" s="8">
        <f t="shared" si="96"/>
        <v>10</v>
      </c>
      <c r="N2755" s="8">
        <f t="shared" si="97"/>
        <v>10.809999999999999</v>
      </c>
    </row>
    <row r="2756" spans="1:14" x14ac:dyDescent="0.2">
      <c r="A2756" s="19" t="s">
        <v>3395</v>
      </c>
      <c r="B2756" s="19" t="s">
        <v>38</v>
      </c>
      <c r="C2756" s="19" t="s">
        <v>83</v>
      </c>
      <c r="D2756" s="17" t="s">
        <v>39</v>
      </c>
      <c r="E2756" s="17" t="s">
        <v>18</v>
      </c>
      <c r="F2756" s="19" t="s">
        <v>129</v>
      </c>
      <c r="G2756" s="17" t="s">
        <v>3392</v>
      </c>
      <c r="H2756" s="4"/>
      <c r="I2756" s="17" t="s">
        <v>3396</v>
      </c>
      <c r="J2756" s="4"/>
      <c r="K2756" s="4"/>
      <c r="L2756" s="19"/>
      <c r="M2756" s="8">
        <f t="shared" si="96"/>
        <v>10</v>
      </c>
      <c r="N2756" s="8">
        <f t="shared" si="97"/>
        <v>10.809999999999999</v>
      </c>
    </row>
    <row r="2757" spans="1:14" x14ac:dyDescent="0.2">
      <c r="A2757" s="18"/>
      <c r="B2757" s="18"/>
      <c r="C2757" s="18"/>
      <c r="D2757" s="18"/>
      <c r="E2757" s="18"/>
      <c r="F2757" s="18"/>
      <c r="G2757" s="18"/>
      <c r="H2757" s="6"/>
      <c r="I2757" s="18"/>
      <c r="J2757" s="6"/>
      <c r="K2757" s="6"/>
      <c r="L2757" s="20"/>
      <c r="M2757" s="8">
        <f t="shared" si="96"/>
        <v>10</v>
      </c>
      <c r="N2757" s="8">
        <f t="shared" si="97"/>
        <v>10.809999999999999</v>
      </c>
    </row>
    <row r="2758" spans="1:14" x14ac:dyDescent="0.2">
      <c r="A2758" s="19" t="s">
        <v>3397</v>
      </c>
      <c r="B2758" s="19" t="s">
        <v>112</v>
      </c>
      <c r="C2758" s="19" t="s">
        <v>15</v>
      </c>
      <c r="D2758" s="17" t="s">
        <v>26</v>
      </c>
      <c r="E2758" s="17" t="s">
        <v>18</v>
      </c>
      <c r="F2758" s="19" t="s">
        <v>571</v>
      </c>
      <c r="G2758" s="17" t="s">
        <v>3392</v>
      </c>
      <c r="H2758" s="4"/>
      <c r="I2758" s="17" t="s">
        <v>3396</v>
      </c>
      <c r="J2758" s="17" t="s">
        <v>3398</v>
      </c>
      <c r="K2758" s="4"/>
      <c r="L2758" s="19"/>
      <c r="M2758" s="8">
        <f t="shared" si="96"/>
        <v>10</v>
      </c>
      <c r="N2758" s="8">
        <f t="shared" si="97"/>
        <v>10.809999999999999</v>
      </c>
    </row>
    <row r="2759" spans="1:14" x14ac:dyDescent="0.2">
      <c r="A2759" s="18"/>
      <c r="B2759" s="18"/>
      <c r="C2759" s="18"/>
      <c r="D2759" s="18"/>
      <c r="E2759" s="18"/>
      <c r="F2759" s="18"/>
      <c r="G2759" s="18"/>
      <c r="H2759" s="6"/>
      <c r="I2759" s="18"/>
      <c r="J2759" s="18"/>
      <c r="K2759" s="6"/>
      <c r="L2759" s="20"/>
      <c r="M2759" s="8">
        <f t="shared" si="96"/>
        <v>10</v>
      </c>
      <c r="N2759" s="8">
        <f t="shared" si="97"/>
        <v>10.809999999999999</v>
      </c>
    </row>
    <row r="2760" spans="1:14" x14ac:dyDescent="0.2">
      <c r="A2760" s="19" t="s">
        <v>3399</v>
      </c>
      <c r="B2760" s="19" t="s">
        <v>112</v>
      </c>
      <c r="C2760" s="19" t="s">
        <v>15</v>
      </c>
      <c r="D2760" s="17" t="s">
        <v>26</v>
      </c>
      <c r="E2760" s="17" t="s">
        <v>18</v>
      </c>
      <c r="F2760" s="19" t="s">
        <v>574</v>
      </c>
      <c r="G2760" s="17" t="s">
        <v>3392</v>
      </c>
      <c r="H2760" s="4"/>
      <c r="I2760" s="17" t="s">
        <v>3400</v>
      </c>
      <c r="J2760" s="17" t="s">
        <v>3401</v>
      </c>
      <c r="K2760" s="4"/>
      <c r="L2760" s="19"/>
      <c r="M2760" s="8">
        <f t="shared" si="96"/>
        <v>10</v>
      </c>
      <c r="N2760" s="8">
        <f t="shared" si="97"/>
        <v>10.809999999999999</v>
      </c>
    </row>
    <row r="2761" spans="1:14" x14ac:dyDescent="0.2">
      <c r="A2761" s="18"/>
      <c r="B2761" s="18"/>
      <c r="C2761" s="18"/>
      <c r="D2761" s="18"/>
      <c r="E2761" s="18"/>
      <c r="F2761" s="18"/>
      <c r="G2761" s="18"/>
      <c r="H2761" s="6"/>
      <c r="I2761" s="18"/>
      <c r="J2761" s="18"/>
      <c r="K2761" s="6"/>
      <c r="L2761" s="20"/>
      <c r="M2761" s="8">
        <f t="shared" si="96"/>
        <v>10</v>
      </c>
      <c r="N2761" s="8">
        <f t="shared" si="97"/>
        <v>10.809999999999999</v>
      </c>
    </row>
    <row r="2762" spans="1:14" ht="33.75" x14ac:dyDescent="0.2">
      <c r="A2762" s="1" t="s">
        <v>3402</v>
      </c>
      <c r="B2762" s="1" t="s">
        <v>112</v>
      </c>
      <c r="C2762" s="1" t="s">
        <v>103</v>
      </c>
      <c r="D2762" s="2" t="s">
        <v>39</v>
      </c>
      <c r="E2762" s="2" t="s">
        <v>43</v>
      </c>
      <c r="F2762" s="5"/>
      <c r="G2762" s="2" t="s">
        <v>3403</v>
      </c>
      <c r="H2762" s="5"/>
      <c r="I2762" s="2" t="s">
        <v>3404</v>
      </c>
      <c r="J2762" s="2" t="s">
        <v>100</v>
      </c>
      <c r="K2762" s="5"/>
      <c r="L2762" s="1"/>
      <c r="M2762" s="8">
        <f t="shared" si="96"/>
        <v>10</v>
      </c>
      <c r="N2762" s="8">
        <f t="shared" si="97"/>
        <v>10.809999999999999</v>
      </c>
    </row>
    <row r="2763" spans="1:14" x14ac:dyDescent="0.2">
      <c r="A2763" s="19" t="s">
        <v>3405</v>
      </c>
      <c r="B2763" s="19" t="s">
        <v>33</v>
      </c>
      <c r="C2763" s="19" t="s">
        <v>305</v>
      </c>
      <c r="D2763" s="17" t="s">
        <v>17</v>
      </c>
      <c r="E2763" s="17" t="s">
        <v>325</v>
      </c>
      <c r="F2763" s="19" t="s">
        <v>202</v>
      </c>
      <c r="G2763" s="17" t="s">
        <v>3403</v>
      </c>
      <c r="H2763" s="4"/>
      <c r="I2763" s="17" t="s">
        <v>3406</v>
      </c>
      <c r="J2763" s="4"/>
      <c r="K2763" s="4"/>
      <c r="L2763" s="19"/>
      <c r="M2763" s="8">
        <f t="shared" si="96"/>
        <v>10</v>
      </c>
      <c r="N2763" s="8">
        <f t="shared" si="97"/>
        <v>10.809999999999999</v>
      </c>
    </row>
    <row r="2764" spans="1:14" x14ac:dyDescent="0.2">
      <c r="A2764" s="18"/>
      <c r="B2764" s="18"/>
      <c r="C2764" s="18"/>
      <c r="D2764" s="18"/>
      <c r="E2764" s="18"/>
      <c r="F2764" s="18"/>
      <c r="G2764" s="18"/>
      <c r="H2764" s="6"/>
      <c r="I2764" s="18"/>
      <c r="J2764" s="6"/>
      <c r="K2764" s="6"/>
      <c r="L2764" s="20"/>
      <c r="M2764" s="8">
        <f t="shared" si="96"/>
        <v>10</v>
      </c>
      <c r="N2764" s="8">
        <f t="shared" si="97"/>
        <v>10.809999999999999</v>
      </c>
    </row>
    <row r="2765" spans="1:14" ht="22.5" x14ac:dyDescent="0.2">
      <c r="A2765" s="1" t="s">
        <v>3407</v>
      </c>
      <c r="B2765" s="1" t="s">
        <v>16</v>
      </c>
      <c r="C2765" s="1" t="s">
        <v>90</v>
      </c>
      <c r="D2765" s="2" t="s">
        <v>26</v>
      </c>
      <c r="E2765" s="2" t="s">
        <v>18</v>
      </c>
      <c r="F2765" s="5"/>
      <c r="G2765" s="2" t="s">
        <v>3403</v>
      </c>
      <c r="H2765" s="5"/>
      <c r="I2765" s="2" t="s">
        <v>3408</v>
      </c>
      <c r="J2765" s="5"/>
      <c r="K2765" s="5"/>
      <c r="L2765" s="1"/>
      <c r="M2765" s="8">
        <f t="shared" si="96"/>
        <v>10</v>
      </c>
      <c r="N2765" s="8">
        <f t="shared" si="97"/>
        <v>10.809999999999999</v>
      </c>
    </row>
    <row r="2766" spans="1:14" x14ac:dyDescent="0.2">
      <c r="A2766" s="19" t="s">
        <v>3409</v>
      </c>
      <c r="B2766" s="19" t="s">
        <v>112</v>
      </c>
      <c r="C2766" s="19" t="s">
        <v>103</v>
      </c>
      <c r="D2766" s="17" t="s">
        <v>26</v>
      </c>
      <c r="E2766" s="17" t="s">
        <v>18</v>
      </c>
      <c r="F2766" s="19" t="s">
        <v>19</v>
      </c>
      <c r="G2766" s="17" t="s">
        <v>3403</v>
      </c>
      <c r="H2766" s="4"/>
      <c r="I2766" s="17" t="s">
        <v>3410</v>
      </c>
      <c r="J2766" s="17" t="s">
        <v>100</v>
      </c>
      <c r="K2766" s="4"/>
      <c r="L2766" s="19"/>
      <c r="M2766" s="8">
        <f t="shared" si="96"/>
        <v>10</v>
      </c>
      <c r="N2766" s="8">
        <f t="shared" si="97"/>
        <v>10.809999999999999</v>
      </c>
    </row>
    <row r="2767" spans="1:14" x14ac:dyDescent="0.2">
      <c r="A2767" s="18"/>
      <c r="B2767" s="18"/>
      <c r="C2767" s="18"/>
      <c r="D2767" s="18"/>
      <c r="E2767" s="18"/>
      <c r="F2767" s="18"/>
      <c r="G2767" s="18"/>
      <c r="H2767" s="6"/>
      <c r="I2767" s="18"/>
      <c r="J2767" s="18"/>
      <c r="K2767" s="6"/>
      <c r="L2767" s="20"/>
      <c r="M2767" s="8">
        <f t="shared" si="96"/>
        <v>10</v>
      </c>
      <c r="N2767" s="8">
        <f t="shared" si="97"/>
        <v>10.809999999999999</v>
      </c>
    </row>
    <row r="2768" spans="1:14" ht="22.5" x14ac:dyDescent="0.2">
      <c r="A2768" s="1" t="s">
        <v>3411</v>
      </c>
      <c r="B2768" s="1" t="s">
        <v>83</v>
      </c>
      <c r="C2768" s="1" t="s">
        <v>280</v>
      </c>
      <c r="D2768" s="2" t="s">
        <v>65</v>
      </c>
      <c r="E2768" s="2" t="s">
        <v>18</v>
      </c>
      <c r="F2768" s="1" t="s">
        <v>202</v>
      </c>
      <c r="G2768" s="2" t="s">
        <v>3403</v>
      </c>
      <c r="H2768" s="5"/>
      <c r="I2768" s="2" t="s">
        <v>3412</v>
      </c>
      <c r="J2768" s="5"/>
      <c r="K2768" s="5"/>
      <c r="L2768" s="1"/>
      <c r="M2768" s="8">
        <f t="shared" si="96"/>
        <v>10</v>
      </c>
      <c r="N2768" s="8">
        <f t="shared" si="97"/>
        <v>10.809999999999999</v>
      </c>
    </row>
    <row r="2769" spans="1:14" x14ac:dyDescent="0.2">
      <c r="A2769" s="1" t="s">
        <v>3413</v>
      </c>
      <c r="B2769" s="1" t="s">
        <v>33</v>
      </c>
      <c r="C2769" s="1" t="s">
        <v>87</v>
      </c>
      <c r="D2769" s="2" t="s">
        <v>26</v>
      </c>
      <c r="E2769" s="2" t="s">
        <v>18</v>
      </c>
      <c r="F2769" s="5"/>
      <c r="G2769" s="2" t="s">
        <v>3403</v>
      </c>
      <c r="H2769" s="5"/>
      <c r="I2769" s="2" t="s">
        <v>3414</v>
      </c>
      <c r="J2769" s="2" t="s">
        <v>3415</v>
      </c>
      <c r="K2769" s="5"/>
      <c r="L2769" s="1"/>
      <c r="M2769" s="8">
        <f t="shared" si="96"/>
        <v>10</v>
      </c>
      <c r="N2769" s="8">
        <f t="shared" si="97"/>
        <v>10.809999999999999</v>
      </c>
    </row>
    <row r="2770" spans="1:14" x14ac:dyDescent="0.2">
      <c r="A2770" s="1" t="s">
        <v>3416</v>
      </c>
      <c r="B2770" s="1" t="s">
        <v>103</v>
      </c>
      <c r="C2770" s="1" t="s">
        <v>61</v>
      </c>
      <c r="D2770" s="2" t="s">
        <v>26</v>
      </c>
      <c r="E2770" s="2" t="s">
        <v>18</v>
      </c>
      <c r="F2770" s="5"/>
      <c r="G2770" s="2" t="s">
        <v>3403</v>
      </c>
      <c r="H2770" s="5"/>
      <c r="I2770" s="2" t="s">
        <v>3414</v>
      </c>
      <c r="J2770" s="2" t="s">
        <v>3417</v>
      </c>
      <c r="K2770" s="5"/>
      <c r="L2770" s="1"/>
      <c r="M2770" s="8">
        <f t="shared" si="96"/>
        <v>10</v>
      </c>
      <c r="N2770" s="8">
        <f t="shared" si="97"/>
        <v>10.809999999999999</v>
      </c>
    </row>
    <row r="2771" spans="1:14" x14ac:dyDescent="0.2">
      <c r="A2771" s="19" t="s">
        <v>3418</v>
      </c>
      <c r="B2771" s="19" t="s">
        <v>16</v>
      </c>
      <c r="C2771" s="19" t="s">
        <v>66</v>
      </c>
      <c r="D2771" s="17" t="s">
        <v>26</v>
      </c>
      <c r="E2771" s="17" t="s">
        <v>18</v>
      </c>
      <c r="F2771" s="19" t="s">
        <v>192</v>
      </c>
      <c r="G2771" s="17" t="s">
        <v>3403</v>
      </c>
      <c r="H2771" s="4"/>
      <c r="I2771" s="17" t="s">
        <v>3414</v>
      </c>
      <c r="J2771" s="17" t="s">
        <v>415</v>
      </c>
      <c r="K2771" s="4"/>
      <c r="L2771" s="19"/>
      <c r="M2771" s="8">
        <f t="shared" si="96"/>
        <v>10</v>
      </c>
      <c r="N2771" s="8">
        <f t="shared" si="97"/>
        <v>10.809999999999999</v>
      </c>
    </row>
    <row r="2772" spans="1:14" x14ac:dyDescent="0.2">
      <c r="A2772" s="18"/>
      <c r="B2772" s="18"/>
      <c r="C2772" s="18"/>
      <c r="D2772" s="18"/>
      <c r="E2772" s="18"/>
      <c r="F2772" s="18"/>
      <c r="G2772" s="18"/>
      <c r="H2772" s="6"/>
      <c r="I2772" s="18"/>
      <c r="J2772" s="18"/>
      <c r="K2772" s="6"/>
      <c r="L2772" s="20"/>
      <c r="M2772" s="8">
        <f t="shared" si="96"/>
        <v>10</v>
      </c>
      <c r="N2772" s="8">
        <f t="shared" si="97"/>
        <v>10.809999999999999</v>
      </c>
    </row>
    <row r="2773" spans="1:14" x14ac:dyDescent="0.2">
      <c r="A2773" s="19" t="s">
        <v>3419</v>
      </c>
      <c r="B2773" s="19" t="s">
        <v>33</v>
      </c>
      <c r="C2773" s="19" t="s">
        <v>87</v>
      </c>
      <c r="D2773" s="17" t="s">
        <v>26</v>
      </c>
      <c r="E2773" s="17" t="s">
        <v>18</v>
      </c>
      <c r="F2773" s="19" t="s">
        <v>164</v>
      </c>
      <c r="G2773" s="17" t="s">
        <v>3403</v>
      </c>
      <c r="H2773" s="4"/>
      <c r="I2773" s="17" t="s">
        <v>3414</v>
      </c>
      <c r="J2773" s="4"/>
      <c r="K2773" s="17" t="s">
        <v>3420</v>
      </c>
      <c r="L2773" s="19"/>
      <c r="M2773" s="8">
        <f t="shared" si="96"/>
        <v>10</v>
      </c>
      <c r="N2773" s="8">
        <f t="shared" si="97"/>
        <v>10.809999999999999</v>
      </c>
    </row>
    <row r="2774" spans="1:14" x14ac:dyDescent="0.2">
      <c r="A2774" s="18"/>
      <c r="B2774" s="18"/>
      <c r="C2774" s="18"/>
      <c r="D2774" s="18"/>
      <c r="E2774" s="18"/>
      <c r="F2774" s="18"/>
      <c r="G2774" s="18"/>
      <c r="H2774" s="6"/>
      <c r="I2774" s="18"/>
      <c r="J2774" s="6"/>
      <c r="K2774" s="18"/>
      <c r="L2774" s="20"/>
      <c r="M2774" s="8">
        <f t="shared" si="96"/>
        <v>10</v>
      </c>
      <c r="N2774" s="8">
        <f t="shared" si="97"/>
        <v>10.809999999999999</v>
      </c>
    </row>
    <row r="2775" spans="1:14" x14ac:dyDescent="0.2">
      <c r="A2775" s="19" t="s">
        <v>3421</v>
      </c>
      <c r="B2775" s="19" t="s">
        <v>33</v>
      </c>
      <c r="C2775" s="19" t="s">
        <v>87</v>
      </c>
      <c r="D2775" s="17" t="s">
        <v>26</v>
      </c>
      <c r="E2775" s="17" t="s">
        <v>18</v>
      </c>
      <c r="F2775" s="19" t="s">
        <v>151</v>
      </c>
      <c r="G2775" s="17" t="s">
        <v>3403</v>
      </c>
      <c r="H2775" s="4"/>
      <c r="I2775" s="17" t="s">
        <v>3414</v>
      </c>
      <c r="J2775" s="4"/>
      <c r="K2775" s="17" t="s">
        <v>1959</v>
      </c>
      <c r="L2775" s="19"/>
      <c r="M2775" s="8">
        <f t="shared" si="96"/>
        <v>10</v>
      </c>
      <c r="N2775" s="8">
        <f t="shared" si="97"/>
        <v>10.809999999999999</v>
      </c>
    </row>
    <row r="2776" spans="1:14" x14ac:dyDescent="0.2">
      <c r="A2776" s="18"/>
      <c r="B2776" s="18"/>
      <c r="C2776" s="18"/>
      <c r="D2776" s="18"/>
      <c r="E2776" s="18"/>
      <c r="F2776" s="18"/>
      <c r="G2776" s="18"/>
      <c r="H2776" s="6"/>
      <c r="I2776" s="18"/>
      <c r="J2776" s="6"/>
      <c r="K2776" s="18"/>
      <c r="L2776" s="20"/>
      <c r="M2776" s="8">
        <f t="shared" ref="M2776:M2833" si="98">L2776*1.15+10</f>
        <v>10</v>
      </c>
      <c r="N2776" s="8">
        <f t="shared" ref="N2776:N2833" si="99">M2776*1.081</f>
        <v>10.809999999999999</v>
      </c>
    </row>
    <row r="2777" spans="1:14" x14ac:dyDescent="0.2">
      <c r="A2777" s="19" t="s">
        <v>3422</v>
      </c>
      <c r="B2777" s="19" t="s">
        <v>42</v>
      </c>
      <c r="C2777" s="19" t="s">
        <v>127</v>
      </c>
      <c r="D2777" s="17" t="s">
        <v>65</v>
      </c>
      <c r="E2777" s="17" t="s">
        <v>18</v>
      </c>
      <c r="F2777" s="19" t="s">
        <v>151</v>
      </c>
      <c r="G2777" s="17" t="s">
        <v>3403</v>
      </c>
      <c r="H2777" s="4"/>
      <c r="I2777" s="17" t="s">
        <v>3414</v>
      </c>
      <c r="J2777" s="17" t="s">
        <v>845</v>
      </c>
      <c r="K2777" s="4"/>
      <c r="L2777" s="19"/>
      <c r="M2777" s="8">
        <f t="shared" si="98"/>
        <v>10</v>
      </c>
      <c r="N2777" s="8">
        <f t="shared" si="99"/>
        <v>10.809999999999999</v>
      </c>
    </row>
    <row r="2778" spans="1:14" x14ac:dyDescent="0.2">
      <c r="A2778" s="18"/>
      <c r="B2778" s="18"/>
      <c r="C2778" s="18"/>
      <c r="D2778" s="18"/>
      <c r="E2778" s="18"/>
      <c r="F2778" s="18"/>
      <c r="G2778" s="18"/>
      <c r="H2778" s="6"/>
      <c r="I2778" s="18"/>
      <c r="J2778" s="18"/>
      <c r="K2778" s="6"/>
      <c r="L2778" s="20"/>
      <c r="M2778" s="8">
        <f t="shared" si="98"/>
        <v>10</v>
      </c>
      <c r="N2778" s="8">
        <f t="shared" si="99"/>
        <v>10.809999999999999</v>
      </c>
    </row>
    <row r="2779" spans="1:14" x14ac:dyDescent="0.2">
      <c r="A2779" s="19" t="s">
        <v>3423</v>
      </c>
      <c r="B2779" s="19" t="s">
        <v>33</v>
      </c>
      <c r="C2779" s="19" t="s">
        <v>305</v>
      </c>
      <c r="D2779" s="17" t="s">
        <v>26</v>
      </c>
      <c r="E2779" s="17" t="s">
        <v>18</v>
      </c>
      <c r="F2779" s="19" t="s">
        <v>176</v>
      </c>
      <c r="G2779" s="17" t="s">
        <v>3403</v>
      </c>
      <c r="H2779" s="4"/>
      <c r="I2779" s="17" t="s">
        <v>3414</v>
      </c>
      <c r="J2779" s="4"/>
      <c r="K2779" s="17" t="s">
        <v>222</v>
      </c>
      <c r="L2779" s="19"/>
      <c r="M2779" s="8">
        <f t="shared" si="98"/>
        <v>10</v>
      </c>
      <c r="N2779" s="8">
        <f t="shared" si="99"/>
        <v>10.809999999999999</v>
      </c>
    </row>
    <row r="2780" spans="1:14" x14ac:dyDescent="0.2">
      <c r="A2780" s="18"/>
      <c r="B2780" s="18"/>
      <c r="C2780" s="18"/>
      <c r="D2780" s="18"/>
      <c r="E2780" s="18"/>
      <c r="F2780" s="18"/>
      <c r="G2780" s="18"/>
      <c r="H2780" s="6"/>
      <c r="I2780" s="18"/>
      <c r="J2780" s="6"/>
      <c r="K2780" s="18"/>
      <c r="L2780" s="20"/>
      <c r="M2780" s="8">
        <f t="shared" si="98"/>
        <v>10</v>
      </c>
      <c r="N2780" s="8">
        <f t="shared" si="99"/>
        <v>10.809999999999999</v>
      </c>
    </row>
    <row r="2781" spans="1:14" x14ac:dyDescent="0.2">
      <c r="A2781" s="19" t="s">
        <v>3424</v>
      </c>
      <c r="B2781" s="19" t="s">
        <v>33</v>
      </c>
      <c r="C2781" s="19" t="s">
        <v>305</v>
      </c>
      <c r="D2781" s="17" t="s">
        <v>26</v>
      </c>
      <c r="E2781" s="17" t="s">
        <v>18</v>
      </c>
      <c r="F2781" s="19" t="s">
        <v>176</v>
      </c>
      <c r="G2781" s="17" t="s">
        <v>3403</v>
      </c>
      <c r="H2781" s="4"/>
      <c r="I2781" s="17" t="s">
        <v>3414</v>
      </c>
      <c r="J2781" s="17" t="s">
        <v>415</v>
      </c>
      <c r="K2781" s="4"/>
      <c r="L2781" s="19"/>
      <c r="M2781" s="8">
        <f t="shared" si="98"/>
        <v>10</v>
      </c>
      <c r="N2781" s="8">
        <f t="shared" si="99"/>
        <v>10.809999999999999</v>
      </c>
    </row>
    <row r="2782" spans="1:14" x14ac:dyDescent="0.2">
      <c r="A2782" s="18"/>
      <c r="B2782" s="18"/>
      <c r="C2782" s="18"/>
      <c r="D2782" s="18"/>
      <c r="E2782" s="18"/>
      <c r="F2782" s="18"/>
      <c r="G2782" s="18"/>
      <c r="H2782" s="6"/>
      <c r="I2782" s="18"/>
      <c r="J2782" s="18"/>
      <c r="K2782" s="6"/>
      <c r="L2782" s="20"/>
      <c r="M2782" s="8">
        <f t="shared" si="98"/>
        <v>10</v>
      </c>
      <c r="N2782" s="8">
        <f t="shared" si="99"/>
        <v>10.809999999999999</v>
      </c>
    </row>
    <row r="2783" spans="1:14" x14ac:dyDescent="0.2">
      <c r="A2783" s="19" t="s">
        <v>3425</v>
      </c>
      <c r="B2783" s="19" t="s">
        <v>280</v>
      </c>
      <c r="C2783" s="19" t="s">
        <v>87</v>
      </c>
      <c r="D2783" s="17" t="s">
        <v>31</v>
      </c>
      <c r="E2783" s="17" t="s">
        <v>18</v>
      </c>
      <c r="F2783" s="19" t="s">
        <v>202</v>
      </c>
      <c r="G2783" s="17" t="s">
        <v>3403</v>
      </c>
      <c r="H2783" s="4"/>
      <c r="I2783" s="17" t="s">
        <v>3426</v>
      </c>
      <c r="J2783" s="4"/>
      <c r="K2783" s="4"/>
      <c r="L2783" s="19"/>
      <c r="M2783" s="8">
        <f t="shared" si="98"/>
        <v>10</v>
      </c>
      <c r="N2783" s="8">
        <f t="shared" si="99"/>
        <v>10.809999999999999</v>
      </c>
    </row>
    <row r="2784" spans="1:14" x14ac:dyDescent="0.2">
      <c r="A2784" s="18"/>
      <c r="B2784" s="18"/>
      <c r="C2784" s="18"/>
      <c r="D2784" s="18"/>
      <c r="E2784" s="18"/>
      <c r="F2784" s="18"/>
      <c r="G2784" s="18"/>
      <c r="H2784" s="6"/>
      <c r="I2784" s="18"/>
      <c r="J2784" s="6"/>
      <c r="K2784" s="6"/>
      <c r="L2784" s="20"/>
      <c r="M2784" s="8">
        <f t="shared" si="98"/>
        <v>10</v>
      </c>
      <c r="N2784" s="8">
        <f t="shared" si="99"/>
        <v>10.809999999999999</v>
      </c>
    </row>
    <row r="2785" spans="1:14" x14ac:dyDescent="0.2">
      <c r="A2785" s="1" t="s">
        <v>3427</v>
      </c>
      <c r="B2785" s="1" t="s">
        <v>280</v>
      </c>
      <c r="C2785" s="1" t="s">
        <v>87</v>
      </c>
      <c r="D2785" s="2" t="s">
        <v>65</v>
      </c>
      <c r="E2785" s="2" t="s">
        <v>18</v>
      </c>
      <c r="F2785" s="5"/>
      <c r="G2785" s="2" t="s">
        <v>3403</v>
      </c>
      <c r="H2785" s="5"/>
      <c r="I2785" s="2" t="s">
        <v>3428</v>
      </c>
      <c r="J2785" s="2" t="s">
        <v>3429</v>
      </c>
      <c r="K2785" s="5"/>
      <c r="L2785" s="1"/>
      <c r="M2785" s="8">
        <f t="shared" si="98"/>
        <v>10</v>
      </c>
      <c r="N2785" s="8">
        <f t="shared" si="99"/>
        <v>10.809999999999999</v>
      </c>
    </row>
    <row r="2786" spans="1:14" x14ac:dyDescent="0.2">
      <c r="A2786" s="19" t="s">
        <v>3430</v>
      </c>
      <c r="B2786" s="19" t="s">
        <v>38</v>
      </c>
      <c r="C2786" s="19" t="s">
        <v>15</v>
      </c>
      <c r="D2786" s="17" t="s">
        <v>26</v>
      </c>
      <c r="E2786" s="17" t="s">
        <v>18</v>
      </c>
      <c r="F2786" s="19" t="s">
        <v>164</v>
      </c>
      <c r="G2786" s="17" t="s">
        <v>3403</v>
      </c>
      <c r="H2786" s="4"/>
      <c r="I2786" s="17" t="s">
        <v>3428</v>
      </c>
      <c r="J2786" s="17" t="s">
        <v>415</v>
      </c>
      <c r="K2786" s="4"/>
      <c r="L2786" s="19"/>
      <c r="M2786" s="8">
        <f t="shared" si="98"/>
        <v>10</v>
      </c>
      <c r="N2786" s="8">
        <f t="shared" si="99"/>
        <v>10.809999999999999</v>
      </c>
    </row>
    <row r="2787" spans="1:14" x14ac:dyDescent="0.2">
      <c r="A2787" s="18"/>
      <c r="B2787" s="18"/>
      <c r="C2787" s="18"/>
      <c r="D2787" s="18"/>
      <c r="E2787" s="18"/>
      <c r="F2787" s="18"/>
      <c r="G2787" s="18"/>
      <c r="H2787" s="6"/>
      <c r="I2787" s="18"/>
      <c r="J2787" s="18"/>
      <c r="K2787" s="6"/>
      <c r="L2787" s="20"/>
      <c r="M2787" s="8">
        <f t="shared" si="98"/>
        <v>10</v>
      </c>
      <c r="N2787" s="8">
        <f t="shared" si="99"/>
        <v>10.809999999999999</v>
      </c>
    </row>
    <row r="2788" spans="1:14" x14ac:dyDescent="0.2">
      <c r="A2788" s="1" t="s">
        <v>3431</v>
      </c>
      <c r="B2788" s="1" t="s">
        <v>32</v>
      </c>
      <c r="C2788" s="1" t="s">
        <v>33</v>
      </c>
      <c r="D2788" s="2" t="s">
        <v>26</v>
      </c>
      <c r="E2788" s="2" t="s">
        <v>18</v>
      </c>
      <c r="F2788" s="1" t="s">
        <v>176</v>
      </c>
      <c r="G2788" s="2" t="s">
        <v>3403</v>
      </c>
      <c r="H2788" s="5"/>
      <c r="I2788" s="2" t="s">
        <v>3428</v>
      </c>
      <c r="J2788" s="5"/>
      <c r="K2788" s="2" t="s">
        <v>144</v>
      </c>
      <c r="L2788" s="1"/>
      <c r="M2788" s="8">
        <f t="shared" si="98"/>
        <v>10</v>
      </c>
      <c r="N2788" s="8">
        <f t="shared" si="99"/>
        <v>10.809999999999999</v>
      </c>
    </row>
    <row r="2789" spans="1:14" x14ac:dyDescent="0.2">
      <c r="A2789" s="19" t="s">
        <v>3432</v>
      </c>
      <c r="B2789" s="19" t="s">
        <v>278</v>
      </c>
      <c r="C2789" s="19" t="s">
        <v>112</v>
      </c>
      <c r="D2789" s="17" t="s">
        <v>26</v>
      </c>
      <c r="E2789" s="17" t="s">
        <v>861</v>
      </c>
      <c r="F2789" s="19" t="s">
        <v>19</v>
      </c>
      <c r="G2789" s="17" t="s">
        <v>3433</v>
      </c>
      <c r="H2789" s="4"/>
      <c r="I2789" s="17" t="s">
        <v>3434</v>
      </c>
      <c r="J2789" s="17" t="s">
        <v>606</v>
      </c>
      <c r="K2789" s="4"/>
      <c r="L2789" s="19"/>
      <c r="M2789" s="8">
        <f t="shared" si="98"/>
        <v>10</v>
      </c>
      <c r="N2789" s="8">
        <f t="shared" si="99"/>
        <v>10.809999999999999</v>
      </c>
    </row>
    <row r="2790" spans="1:14" x14ac:dyDescent="0.2">
      <c r="A2790" s="18"/>
      <c r="B2790" s="18"/>
      <c r="C2790" s="18"/>
      <c r="D2790" s="18"/>
      <c r="E2790" s="18"/>
      <c r="F2790" s="18"/>
      <c r="G2790" s="18"/>
      <c r="H2790" s="6"/>
      <c r="I2790" s="18"/>
      <c r="J2790" s="18"/>
      <c r="K2790" s="6"/>
      <c r="L2790" s="20"/>
      <c r="M2790" s="8">
        <f t="shared" si="98"/>
        <v>10</v>
      </c>
      <c r="N2790" s="8">
        <f t="shared" si="99"/>
        <v>10.809999999999999</v>
      </c>
    </row>
    <row r="2791" spans="1:14" ht="33.75" x14ac:dyDescent="0.2">
      <c r="A2791" s="1" t="s">
        <v>3435</v>
      </c>
      <c r="B2791" s="1" t="s">
        <v>38</v>
      </c>
      <c r="C2791" s="1" t="s">
        <v>15</v>
      </c>
      <c r="D2791" s="2" t="s">
        <v>65</v>
      </c>
      <c r="E2791" s="2" t="s">
        <v>18</v>
      </c>
      <c r="F2791" s="1" t="s">
        <v>176</v>
      </c>
      <c r="G2791" s="2" t="s">
        <v>3436</v>
      </c>
      <c r="H2791" s="5"/>
      <c r="I2791" s="2" t="s">
        <v>3437</v>
      </c>
      <c r="J2791" s="5"/>
      <c r="K2791" s="5"/>
      <c r="L2791" s="1"/>
      <c r="M2791" s="8">
        <f t="shared" si="98"/>
        <v>10</v>
      </c>
      <c r="N2791" s="8">
        <f t="shared" si="99"/>
        <v>10.809999999999999</v>
      </c>
    </row>
    <row r="2792" spans="1:14" ht="22.5" x14ac:dyDescent="0.2">
      <c r="A2792" s="1" t="s">
        <v>3438</v>
      </c>
      <c r="B2792" s="1" t="s">
        <v>83</v>
      </c>
      <c r="C2792" s="1" t="s">
        <v>280</v>
      </c>
      <c r="D2792" s="2" t="s">
        <v>65</v>
      </c>
      <c r="E2792" s="2" t="s">
        <v>18</v>
      </c>
      <c r="F2792" s="1" t="s">
        <v>176</v>
      </c>
      <c r="G2792" s="2" t="s">
        <v>3436</v>
      </c>
      <c r="H2792" s="5"/>
      <c r="I2792" s="2" t="s">
        <v>3439</v>
      </c>
      <c r="J2792" s="5"/>
      <c r="K2792" s="5"/>
      <c r="L2792" s="1"/>
      <c r="M2792" s="8">
        <f t="shared" si="98"/>
        <v>10</v>
      </c>
      <c r="N2792" s="8">
        <f t="shared" si="99"/>
        <v>10.809999999999999</v>
      </c>
    </row>
    <row r="2793" spans="1:14" ht="45" x14ac:dyDescent="0.2">
      <c r="A2793" s="1" t="s">
        <v>3440</v>
      </c>
      <c r="B2793" s="1" t="s">
        <v>32</v>
      </c>
      <c r="C2793" s="1" t="s">
        <v>280</v>
      </c>
      <c r="D2793" s="2" t="s">
        <v>56</v>
      </c>
      <c r="E2793" s="2" t="s">
        <v>43</v>
      </c>
      <c r="F2793" s="5"/>
      <c r="G2793" s="2" t="s">
        <v>3436</v>
      </c>
      <c r="H2793" s="5"/>
      <c r="I2793" s="2" t="s">
        <v>3441</v>
      </c>
      <c r="J2793" s="5"/>
      <c r="K2793" s="5"/>
      <c r="L2793" s="1"/>
      <c r="M2793" s="8">
        <f t="shared" si="98"/>
        <v>10</v>
      </c>
      <c r="N2793" s="8">
        <f t="shared" si="99"/>
        <v>10.809999999999999</v>
      </c>
    </row>
    <row r="2794" spans="1:14" x14ac:dyDescent="0.2">
      <c r="A2794" s="19" t="s">
        <v>3442</v>
      </c>
      <c r="B2794" s="19" t="s">
        <v>16</v>
      </c>
      <c r="C2794" s="19" t="s">
        <v>87</v>
      </c>
      <c r="D2794" s="17" t="s">
        <v>17</v>
      </c>
      <c r="E2794" s="17" t="s">
        <v>18</v>
      </c>
      <c r="F2794" s="19" t="s">
        <v>488</v>
      </c>
      <c r="G2794" s="17" t="s">
        <v>3443</v>
      </c>
      <c r="H2794" s="4"/>
      <c r="I2794" s="17" t="s">
        <v>3444</v>
      </c>
      <c r="J2794" s="17" t="s">
        <v>632</v>
      </c>
      <c r="K2794" s="4"/>
      <c r="L2794" s="19"/>
      <c r="M2794" s="8">
        <f t="shared" si="98"/>
        <v>10</v>
      </c>
      <c r="N2794" s="8">
        <f t="shared" si="99"/>
        <v>10.809999999999999</v>
      </c>
    </row>
    <row r="2795" spans="1:14" x14ac:dyDescent="0.2">
      <c r="A2795" s="18"/>
      <c r="B2795" s="18"/>
      <c r="C2795" s="18"/>
      <c r="D2795" s="18"/>
      <c r="E2795" s="18"/>
      <c r="F2795" s="18"/>
      <c r="G2795" s="18"/>
      <c r="H2795" s="6"/>
      <c r="I2795" s="18"/>
      <c r="J2795" s="18"/>
      <c r="K2795" s="6"/>
      <c r="L2795" s="20"/>
      <c r="M2795" s="8">
        <f t="shared" si="98"/>
        <v>10</v>
      </c>
      <c r="N2795" s="8">
        <f t="shared" si="99"/>
        <v>10.809999999999999</v>
      </c>
    </row>
    <row r="2796" spans="1:14" x14ac:dyDescent="0.2">
      <c r="A2796" s="19" t="s">
        <v>3445</v>
      </c>
      <c r="B2796" s="19" t="s">
        <v>168</v>
      </c>
      <c r="C2796" s="19" t="s">
        <v>25</v>
      </c>
      <c r="D2796" s="17" t="s">
        <v>26</v>
      </c>
      <c r="E2796" s="17" t="s">
        <v>18</v>
      </c>
      <c r="F2796" s="19" t="s">
        <v>129</v>
      </c>
      <c r="G2796" s="17" t="s">
        <v>3443</v>
      </c>
      <c r="H2796" s="4"/>
      <c r="I2796" s="17" t="s">
        <v>3446</v>
      </c>
      <c r="J2796" s="17" t="s">
        <v>3447</v>
      </c>
      <c r="K2796" s="4"/>
      <c r="L2796" s="19"/>
      <c r="M2796" s="8">
        <f t="shared" si="98"/>
        <v>10</v>
      </c>
      <c r="N2796" s="8">
        <f t="shared" si="99"/>
        <v>10.809999999999999</v>
      </c>
    </row>
    <row r="2797" spans="1:14" x14ac:dyDescent="0.2">
      <c r="A2797" s="18"/>
      <c r="B2797" s="18"/>
      <c r="C2797" s="18"/>
      <c r="D2797" s="18"/>
      <c r="E2797" s="18"/>
      <c r="F2797" s="18"/>
      <c r="G2797" s="18"/>
      <c r="H2797" s="6"/>
      <c r="I2797" s="18"/>
      <c r="J2797" s="18"/>
      <c r="K2797" s="6"/>
      <c r="L2797" s="20"/>
      <c r="M2797" s="8">
        <f t="shared" si="98"/>
        <v>10</v>
      </c>
      <c r="N2797" s="8">
        <f t="shared" si="99"/>
        <v>10.809999999999999</v>
      </c>
    </row>
    <row r="2798" spans="1:14" x14ac:dyDescent="0.2">
      <c r="A2798" s="19" t="s">
        <v>3448</v>
      </c>
      <c r="B2798" s="19" t="s">
        <v>127</v>
      </c>
      <c r="C2798" s="19" t="s">
        <v>25</v>
      </c>
      <c r="D2798" s="17" t="s">
        <v>26</v>
      </c>
      <c r="E2798" s="17" t="s">
        <v>18</v>
      </c>
      <c r="F2798" s="19" t="s">
        <v>571</v>
      </c>
      <c r="G2798" s="17" t="s">
        <v>3443</v>
      </c>
      <c r="H2798" s="4"/>
      <c r="I2798" s="17" t="s">
        <v>3446</v>
      </c>
      <c r="J2798" s="17" t="s">
        <v>3449</v>
      </c>
      <c r="K2798" s="4"/>
      <c r="L2798" s="19"/>
      <c r="M2798" s="8">
        <f t="shared" si="98"/>
        <v>10</v>
      </c>
      <c r="N2798" s="8">
        <f t="shared" si="99"/>
        <v>10.809999999999999</v>
      </c>
    </row>
    <row r="2799" spans="1:14" x14ac:dyDescent="0.2">
      <c r="A2799" s="18"/>
      <c r="B2799" s="18"/>
      <c r="C2799" s="18"/>
      <c r="D2799" s="18"/>
      <c r="E2799" s="18"/>
      <c r="F2799" s="18"/>
      <c r="G2799" s="18"/>
      <c r="H2799" s="6"/>
      <c r="I2799" s="18"/>
      <c r="J2799" s="18"/>
      <c r="K2799" s="6"/>
      <c r="L2799" s="20"/>
      <c r="M2799" s="8">
        <f t="shared" si="98"/>
        <v>10</v>
      </c>
      <c r="N2799" s="8">
        <f t="shared" si="99"/>
        <v>10.809999999999999</v>
      </c>
    </row>
    <row r="2800" spans="1:14" x14ac:dyDescent="0.2">
      <c r="A2800" s="19" t="s">
        <v>3450</v>
      </c>
      <c r="B2800" s="19" t="s">
        <v>91</v>
      </c>
      <c r="C2800" s="19" t="s">
        <v>168</v>
      </c>
      <c r="D2800" s="17" t="s">
        <v>26</v>
      </c>
      <c r="E2800" s="17" t="s">
        <v>18</v>
      </c>
      <c r="F2800" s="19" t="s">
        <v>488</v>
      </c>
      <c r="G2800" s="17" t="s">
        <v>3443</v>
      </c>
      <c r="H2800" s="4"/>
      <c r="I2800" s="17" t="s">
        <v>3446</v>
      </c>
      <c r="J2800" s="17" t="s">
        <v>3451</v>
      </c>
      <c r="K2800" s="4"/>
      <c r="L2800" s="19"/>
      <c r="M2800" s="8">
        <f t="shared" si="98"/>
        <v>10</v>
      </c>
      <c r="N2800" s="8">
        <f t="shared" si="99"/>
        <v>10.809999999999999</v>
      </c>
    </row>
    <row r="2801" spans="1:14" x14ac:dyDescent="0.2">
      <c r="A2801" s="18"/>
      <c r="B2801" s="18"/>
      <c r="C2801" s="18"/>
      <c r="D2801" s="18"/>
      <c r="E2801" s="18"/>
      <c r="F2801" s="18"/>
      <c r="G2801" s="18"/>
      <c r="H2801" s="6"/>
      <c r="I2801" s="18"/>
      <c r="J2801" s="18"/>
      <c r="K2801" s="6"/>
      <c r="L2801" s="20"/>
      <c r="M2801" s="8">
        <f t="shared" si="98"/>
        <v>10</v>
      </c>
      <c r="N2801" s="8">
        <f t="shared" si="99"/>
        <v>10.809999999999999</v>
      </c>
    </row>
    <row r="2802" spans="1:14" x14ac:dyDescent="0.2">
      <c r="A2802" s="19" t="s">
        <v>3452</v>
      </c>
      <c r="B2802" s="19" t="s">
        <v>91</v>
      </c>
      <c r="C2802" s="19" t="s">
        <v>168</v>
      </c>
      <c r="D2802" s="17" t="s">
        <v>26</v>
      </c>
      <c r="E2802" s="17" t="s">
        <v>18</v>
      </c>
      <c r="F2802" s="19" t="s">
        <v>488</v>
      </c>
      <c r="G2802" s="17" t="s">
        <v>3443</v>
      </c>
      <c r="H2802" s="4"/>
      <c r="I2802" s="17" t="s">
        <v>3446</v>
      </c>
      <c r="J2802" s="17" t="s">
        <v>3453</v>
      </c>
      <c r="K2802" s="4"/>
      <c r="L2802" s="19"/>
      <c r="M2802" s="8">
        <f t="shared" si="98"/>
        <v>10</v>
      </c>
      <c r="N2802" s="8">
        <f t="shared" si="99"/>
        <v>10.809999999999999</v>
      </c>
    </row>
    <row r="2803" spans="1:14" x14ac:dyDescent="0.2">
      <c r="A2803" s="18"/>
      <c r="B2803" s="18"/>
      <c r="C2803" s="18"/>
      <c r="D2803" s="18"/>
      <c r="E2803" s="18"/>
      <c r="F2803" s="18"/>
      <c r="G2803" s="18"/>
      <c r="H2803" s="6"/>
      <c r="I2803" s="18"/>
      <c r="J2803" s="18"/>
      <c r="K2803" s="6"/>
      <c r="L2803" s="20"/>
      <c r="M2803" s="8">
        <f t="shared" si="98"/>
        <v>10</v>
      </c>
      <c r="N2803" s="8">
        <f t="shared" si="99"/>
        <v>10.809999999999999</v>
      </c>
    </row>
    <row r="2804" spans="1:14" x14ac:dyDescent="0.2">
      <c r="A2804" s="19" t="s">
        <v>3454</v>
      </c>
      <c r="B2804" s="19" t="s">
        <v>127</v>
      </c>
      <c r="C2804" s="19" t="s">
        <v>25</v>
      </c>
      <c r="D2804" s="17" t="s">
        <v>50</v>
      </c>
      <c r="E2804" s="17" t="s">
        <v>18</v>
      </c>
      <c r="F2804" s="19" t="s">
        <v>340</v>
      </c>
      <c r="G2804" s="17" t="s">
        <v>3443</v>
      </c>
      <c r="H2804" s="4"/>
      <c r="I2804" s="17" t="s">
        <v>3455</v>
      </c>
      <c r="J2804" s="17" t="s">
        <v>3456</v>
      </c>
      <c r="K2804" s="4"/>
      <c r="L2804" s="19"/>
      <c r="M2804" s="8">
        <f t="shared" si="98"/>
        <v>10</v>
      </c>
      <c r="N2804" s="8">
        <f t="shared" si="99"/>
        <v>10.809999999999999</v>
      </c>
    </row>
    <row r="2805" spans="1:14" x14ac:dyDescent="0.2">
      <c r="A2805" s="18"/>
      <c r="B2805" s="18"/>
      <c r="C2805" s="18"/>
      <c r="D2805" s="18"/>
      <c r="E2805" s="18"/>
      <c r="F2805" s="18"/>
      <c r="G2805" s="18"/>
      <c r="H2805" s="6"/>
      <c r="I2805" s="18"/>
      <c r="J2805" s="18"/>
      <c r="K2805" s="6"/>
      <c r="L2805" s="20"/>
      <c r="M2805" s="8">
        <f t="shared" si="98"/>
        <v>10</v>
      </c>
      <c r="N2805" s="8">
        <f t="shared" si="99"/>
        <v>10.809999999999999</v>
      </c>
    </row>
    <row r="2806" spans="1:14" x14ac:dyDescent="0.2">
      <c r="A2806" s="19" t="s">
        <v>3457</v>
      </c>
      <c r="B2806" s="19" t="s">
        <v>217</v>
      </c>
      <c r="C2806" s="19" t="s">
        <v>225</v>
      </c>
      <c r="D2806" s="17" t="s">
        <v>65</v>
      </c>
      <c r="E2806" s="17" t="s">
        <v>18</v>
      </c>
      <c r="F2806" s="19" t="s">
        <v>129</v>
      </c>
      <c r="G2806" s="17" t="s">
        <v>3443</v>
      </c>
      <c r="H2806" s="4"/>
      <c r="I2806" s="17" t="s">
        <v>3455</v>
      </c>
      <c r="J2806" s="17" t="s">
        <v>3458</v>
      </c>
      <c r="K2806" s="4"/>
      <c r="L2806" s="19"/>
      <c r="M2806" s="8">
        <f t="shared" si="98"/>
        <v>10</v>
      </c>
      <c r="N2806" s="8">
        <f t="shared" si="99"/>
        <v>10.809999999999999</v>
      </c>
    </row>
    <row r="2807" spans="1:14" x14ac:dyDescent="0.2">
      <c r="A2807" s="18"/>
      <c r="B2807" s="18"/>
      <c r="C2807" s="18"/>
      <c r="D2807" s="18"/>
      <c r="E2807" s="18"/>
      <c r="F2807" s="18"/>
      <c r="G2807" s="18"/>
      <c r="H2807" s="6"/>
      <c r="I2807" s="18"/>
      <c r="J2807" s="18"/>
      <c r="K2807" s="6"/>
      <c r="L2807" s="20"/>
      <c r="M2807" s="8">
        <f t="shared" si="98"/>
        <v>10</v>
      </c>
      <c r="N2807" s="8">
        <f t="shared" si="99"/>
        <v>10.809999999999999</v>
      </c>
    </row>
    <row r="2808" spans="1:14" x14ac:dyDescent="0.2">
      <c r="A2808" s="19" t="s">
        <v>3459</v>
      </c>
      <c r="B2808" s="19" t="s">
        <v>217</v>
      </c>
      <c r="C2808" s="19" t="s">
        <v>225</v>
      </c>
      <c r="D2808" s="17" t="s">
        <v>48</v>
      </c>
      <c r="E2808" s="17" t="s">
        <v>18</v>
      </c>
      <c r="F2808" s="19" t="s">
        <v>372</v>
      </c>
      <c r="G2808" s="17" t="s">
        <v>3443</v>
      </c>
      <c r="H2808" s="4"/>
      <c r="I2808" s="17" t="s">
        <v>3460</v>
      </c>
      <c r="J2808" s="17" t="s">
        <v>3461</v>
      </c>
      <c r="K2808" s="4"/>
      <c r="L2808" s="19"/>
      <c r="M2808" s="8">
        <f t="shared" si="98"/>
        <v>10</v>
      </c>
      <c r="N2808" s="8">
        <f t="shared" si="99"/>
        <v>10.809999999999999</v>
      </c>
    </row>
    <row r="2809" spans="1:14" x14ac:dyDescent="0.2">
      <c r="A2809" s="18"/>
      <c r="B2809" s="18"/>
      <c r="C2809" s="18"/>
      <c r="D2809" s="18"/>
      <c r="E2809" s="18"/>
      <c r="F2809" s="18"/>
      <c r="G2809" s="18"/>
      <c r="H2809" s="6"/>
      <c r="I2809" s="18"/>
      <c r="J2809" s="18"/>
      <c r="K2809" s="6"/>
      <c r="L2809" s="20"/>
      <c r="M2809" s="8">
        <f t="shared" si="98"/>
        <v>10</v>
      </c>
      <c r="N2809" s="8">
        <f t="shared" si="99"/>
        <v>10.809999999999999</v>
      </c>
    </row>
    <row r="2810" spans="1:14" x14ac:dyDescent="0.2">
      <c r="A2810" s="19" t="s">
        <v>3462</v>
      </c>
      <c r="B2810" s="19" t="s">
        <v>639</v>
      </c>
      <c r="C2810" s="19" t="s">
        <v>212</v>
      </c>
      <c r="D2810" s="17" t="s">
        <v>65</v>
      </c>
      <c r="E2810" s="17" t="s">
        <v>18</v>
      </c>
      <c r="F2810" s="19" t="s">
        <v>488</v>
      </c>
      <c r="G2810" s="17" t="s">
        <v>3443</v>
      </c>
      <c r="H2810" s="4"/>
      <c r="I2810" s="17" t="s">
        <v>3460</v>
      </c>
      <c r="J2810" s="17" t="s">
        <v>3463</v>
      </c>
      <c r="K2810" s="4"/>
      <c r="L2810" s="19"/>
      <c r="M2810" s="8">
        <f t="shared" si="98"/>
        <v>10</v>
      </c>
      <c r="N2810" s="8">
        <f t="shared" si="99"/>
        <v>10.809999999999999</v>
      </c>
    </row>
    <row r="2811" spans="1:14" x14ac:dyDescent="0.2">
      <c r="A2811" s="18"/>
      <c r="B2811" s="18"/>
      <c r="C2811" s="18"/>
      <c r="D2811" s="18"/>
      <c r="E2811" s="18"/>
      <c r="F2811" s="18"/>
      <c r="G2811" s="18"/>
      <c r="H2811" s="6"/>
      <c r="I2811" s="18"/>
      <c r="J2811" s="18"/>
      <c r="K2811" s="6"/>
      <c r="L2811" s="20"/>
      <c r="M2811" s="8">
        <f t="shared" si="98"/>
        <v>10</v>
      </c>
      <c r="N2811" s="8">
        <f t="shared" si="99"/>
        <v>10.809999999999999</v>
      </c>
    </row>
    <row r="2812" spans="1:14" x14ac:dyDescent="0.2">
      <c r="A2812" s="1" t="s">
        <v>3464</v>
      </c>
      <c r="B2812" s="1" t="s">
        <v>83</v>
      </c>
      <c r="C2812" s="1" t="s">
        <v>16</v>
      </c>
      <c r="D2812" s="2" t="s">
        <v>26</v>
      </c>
      <c r="E2812" s="2" t="s">
        <v>18</v>
      </c>
      <c r="F2812" s="1" t="s">
        <v>340</v>
      </c>
      <c r="G2812" s="2" t="s">
        <v>3465</v>
      </c>
      <c r="H2812" s="5"/>
      <c r="I2812" s="2" t="s">
        <v>3466</v>
      </c>
      <c r="J2812" s="2" t="s">
        <v>415</v>
      </c>
      <c r="K2812" s="5"/>
      <c r="L2812" s="1"/>
      <c r="M2812" s="8">
        <f t="shared" si="98"/>
        <v>10</v>
      </c>
      <c r="N2812" s="8">
        <f t="shared" si="99"/>
        <v>10.809999999999999</v>
      </c>
    </row>
    <row r="2813" spans="1:14" x14ac:dyDescent="0.2">
      <c r="A2813" s="19" t="s">
        <v>3467</v>
      </c>
      <c r="B2813" s="19" t="s">
        <v>83</v>
      </c>
      <c r="C2813" s="19" t="s">
        <v>16</v>
      </c>
      <c r="D2813" s="17" t="s">
        <v>26</v>
      </c>
      <c r="E2813" s="17" t="s">
        <v>18</v>
      </c>
      <c r="F2813" s="19" t="s">
        <v>129</v>
      </c>
      <c r="G2813" s="17" t="s">
        <v>3465</v>
      </c>
      <c r="H2813" s="4"/>
      <c r="I2813" s="17" t="s">
        <v>3466</v>
      </c>
      <c r="J2813" s="17" t="s">
        <v>415</v>
      </c>
      <c r="K2813" s="4"/>
      <c r="L2813" s="19"/>
      <c r="M2813" s="8">
        <f t="shared" si="98"/>
        <v>10</v>
      </c>
      <c r="N2813" s="8">
        <f t="shared" si="99"/>
        <v>10.809999999999999</v>
      </c>
    </row>
    <row r="2814" spans="1:14" x14ac:dyDescent="0.2">
      <c r="A2814" s="18"/>
      <c r="B2814" s="18"/>
      <c r="C2814" s="18"/>
      <c r="D2814" s="18"/>
      <c r="E2814" s="18"/>
      <c r="F2814" s="18"/>
      <c r="G2814" s="18"/>
      <c r="H2814" s="6"/>
      <c r="I2814" s="18"/>
      <c r="J2814" s="18"/>
      <c r="K2814" s="6"/>
      <c r="L2814" s="20"/>
      <c r="M2814" s="8">
        <f t="shared" si="98"/>
        <v>10</v>
      </c>
      <c r="N2814" s="8">
        <f t="shared" si="99"/>
        <v>10.809999999999999</v>
      </c>
    </row>
    <row r="2815" spans="1:14" x14ac:dyDescent="0.2">
      <c r="A2815" s="19" t="s">
        <v>3468</v>
      </c>
      <c r="B2815" s="19" t="s">
        <v>112</v>
      </c>
      <c r="C2815" s="19" t="s">
        <v>33</v>
      </c>
      <c r="D2815" s="17" t="s">
        <v>39</v>
      </c>
      <c r="E2815" s="17" t="s">
        <v>18</v>
      </c>
      <c r="F2815" s="19" t="s">
        <v>372</v>
      </c>
      <c r="G2815" s="17" t="s">
        <v>3465</v>
      </c>
      <c r="H2815" s="4"/>
      <c r="I2815" s="17" t="s">
        <v>3466</v>
      </c>
      <c r="J2815" s="17" t="s">
        <v>1185</v>
      </c>
      <c r="K2815" s="4"/>
      <c r="L2815" s="19"/>
      <c r="M2815" s="8">
        <f t="shared" si="98"/>
        <v>10</v>
      </c>
      <c r="N2815" s="8">
        <f t="shared" si="99"/>
        <v>10.809999999999999</v>
      </c>
    </row>
    <row r="2816" spans="1:14" x14ac:dyDescent="0.2">
      <c r="A2816" s="18"/>
      <c r="B2816" s="18"/>
      <c r="C2816" s="18"/>
      <c r="D2816" s="18"/>
      <c r="E2816" s="18"/>
      <c r="F2816" s="18"/>
      <c r="G2816" s="18"/>
      <c r="H2816" s="6"/>
      <c r="I2816" s="18"/>
      <c r="J2816" s="18"/>
      <c r="K2816" s="6"/>
      <c r="L2816" s="20"/>
      <c r="M2816" s="8">
        <f t="shared" si="98"/>
        <v>10</v>
      </c>
      <c r="N2816" s="8">
        <f t="shared" si="99"/>
        <v>10.809999999999999</v>
      </c>
    </row>
    <row r="2817" spans="1:14" x14ac:dyDescent="0.2">
      <c r="A2817" s="19" t="s">
        <v>3469</v>
      </c>
      <c r="B2817" s="19" t="s">
        <v>23</v>
      </c>
      <c r="C2817" s="19" t="s">
        <v>83</v>
      </c>
      <c r="D2817" s="17" t="s">
        <v>37</v>
      </c>
      <c r="E2817" s="17" t="s">
        <v>325</v>
      </c>
      <c r="F2817" s="19" t="s">
        <v>176</v>
      </c>
      <c r="G2817" s="17" t="s">
        <v>3465</v>
      </c>
      <c r="H2817" s="4"/>
      <c r="I2817" s="17" t="s">
        <v>3470</v>
      </c>
      <c r="J2817" s="17" t="s">
        <v>3471</v>
      </c>
      <c r="K2817" s="4"/>
      <c r="L2817" s="19"/>
      <c r="M2817" s="8">
        <f t="shared" si="98"/>
        <v>10</v>
      </c>
      <c r="N2817" s="8">
        <f t="shared" si="99"/>
        <v>10.809999999999999</v>
      </c>
    </row>
    <row r="2818" spans="1:14" x14ac:dyDescent="0.2">
      <c r="A2818" s="18"/>
      <c r="B2818" s="18"/>
      <c r="C2818" s="18"/>
      <c r="D2818" s="18"/>
      <c r="E2818" s="18"/>
      <c r="F2818" s="18"/>
      <c r="G2818" s="18"/>
      <c r="H2818" s="6"/>
      <c r="I2818" s="18"/>
      <c r="J2818" s="18"/>
      <c r="K2818" s="6"/>
      <c r="L2818" s="20"/>
      <c r="M2818" s="8">
        <f t="shared" si="98"/>
        <v>10</v>
      </c>
      <c r="N2818" s="8">
        <f t="shared" si="99"/>
        <v>10.809999999999999</v>
      </c>
    </row>
    <row r="2819" spans="1:14" x14ac:dyDescent="0.2">
      <c r="A2819" s="1" t="s">
        <v>3472</v>
      </c>
      <c r="B2819" s="1" t="s">
        <v>112</v>
      </c>
      <c r="C2819" s="1" t="s">
        <v>103</v>
      </c>
      <c r="D2819" s="2" t="s">
        <v>26</v>
      </c>
      <c r="E2819" s="2" t="s">
        <v>18</v>
      </c>
      <c r="F2819" s="1" t="s">
        <v>340</v>
      </c>
      <c r="G2819" s="2" t="s">
        <v>3465</v>
      </c>
      <c r="H2819" s="5"/>
      <c r="I2819" s="2" t="s">
        <v>3473</v>
      </c>
      <c r="J2819" s="2" t="s">
        <v>415</v>
      </c>
      <c r="K2819" s="5"/>
      <c r="L2819" s="1"/>
      <c r="M2819" s="8">
        <f t="shared" si="98"/>
        <v>10</v>
      </c>
      <c r="N2819" s="8">
        <f t="shared" si="99"/>
        <v>10.809999999999999</v>
      </c>
    </row>
    <row r="2820" spans="1:14" x14ac:dyDescent="0.2">
      <c r="A2820" s="19" t="s">
        <v>3474</v>
      </c>
      <c r="B2820" s="19" t="s">
        <v>112</v>
      </c>
      <c r="C2820" s="19" t="s">
        <v>103</v>
      </c>
      <c r="D2820" s="17" t="s">
        <v>26</v>
      </c>
      <c r="E2820" s="17" t="s">
        <v>18</v>
      </c>
      <c r="F2820" s="19" t="s">
        <v>129</v>
      </c>
      <c r="G2820" s="17" t="s">
        <v>3465</v>
      </c>
      <c r="H2820" s="4"/>
      <c r="I2820" s="17" t="s">
        <v>3473</v>
      </c>
      <c r="J2820" s="17" t="s">
        <v>415</v>
      </c>
      <c r="K2820" s="4"/>
      <c r="L2820" s="19"/>
      <c r="M2820" s="8">
        <f t="shared" si="98"/>
        <v>10</v>
      </c>
      <c r="N2820" s="8">
        <f t="shared" si="99"/>
        <v>10.809999999999999</v>
      </c>
    </row>
    <row r="2821" spans="1:14" x14ac:dyDescent="0.2">
      <c r="A2821" s="18"/>
      <c r="B2821" s="18"/>
      <c r="C2821" s="18"/>
      <c r="D2821" s="18"/>
      <c r="E2821" s="18"/>
      <c r="F2821" s="18"/>
      <c r="G2821" s="18"/>
      <c r="H2821" s="6"/>
      <c r="I2821" s="18"/>
      <c r="J2821" s="18"/>
      <c r="K2821" s="6"/>
      <c r="L2821" s="20"/>
      <c r="M2821" s="8">
        <f t="shared" si="98"/>
        <v>10</v>
      </c>
      <c r="N2821" s="8">
        <f t="shared" si="99"/>
        <v>10.809999999999999</v>
      </c>
    </row>
    <row r="2822" spans="1:14" x14ac:dyDescent="0.2">
      <c r="A2822" s="1" t="s">
        <v>3475</v>
      </c>
      <c r="B2822" s="1" t="s">
        <v>112</v>
      </c>
      <c r="C2822" s="1" t="s">
        <v>103</v>
      </c>
      <c r="D2822" s="2" t="s">
        <v>26</v>
      </c>
      <c r="E2822" s="2" t="s">
        <v>18</v>
      </c>
      <c r="F2822" s="1" t="s">
        <v>372</v>
      </c>
      <c r="G2822" s="2" t="s">
        <v>3465</v>
      </c>
      <c r="H2822" s="5"/>
      <c r="I2822" s="2" t="s">
        <v>3473</v>
      </c>
      <c r="J2822" s="2" t="s">
        <v>415</v>
      </c>
      <c r="K2822" s="5"/>
      <c r="L2822" s="1"/>
      <c r="M2822" s="8">
        <f t="shared" si="98"/>
        <v>10</v>
      </c>
      <c r="N2822" s="8">
        <f t="shared" si="99"/>
        <v>10.809999999999999</v>
      </c>
    </row>
    <row r="2823" spans="1:14" x14ac:dyDescent="0.2">
      <c r="A2823" s="1" t="s">
        <v>3476</v>
      </c>
      <c r="B2823" s="1" t="s">
        <v>112</v>
      </c>
      <c r="C2823" s="1" t="s">
        <v>33</v>
      </c>
      <c r="D2823" s="2" t="s">
        <v>39</v>
      </c>
      <c r="E2823" s="2" t="s">
        <v>18</v>
      </c>
      <c r="F2823" s="1" t="s">
        <v>340</v>
      </c>
      <c r="G2823" s="2" t="s">
        <v>3465</v>
      </c>
      <c r="H2823" s="5"/>
      <c r="I2823" s="2" t="s">
        <v>3477</v>
      </c>
      <c r="J2823" s="2" t="s">
        <v>1185</v>
      </c>
      <c r="K2823" s="5"/>
      <c r="L2823" s="1"/>
      <c r="M2823" s="8">
        <f t="shared" si="98"/>
        <v>10</v>
      </c>
      <c r="N2823" s="8">
        <f t="shared" si="99"/>
        <v>10.809999999999999</v>
      </c>
    </row>
    <row r="2824" spans="1:14" x14ac:dyDescent="0.2">
      <c r="A2824" s="19" t="s">
        <v>3478</v>
      </c>
      <c r="B2824" s="19" t="s">
        <v>83</v>
      </c>
      <c r="C2824" s="19" t="s">
        <v>280</v>
      </c>
      <c r="D2824" s="17" t="s">
        <v>26</v>
      </c>
      <c r="E2824" s="17" t="s">
        <v>18</v>
      </c>
      <c r="F2824" s="19" t="s">
        <v>129</v>
      </c>
      <c r="G2824" s="17" t="s">
        <v>3465</v>
      </c>
      <c r="H2824" s="4"/>
      <c r="I2824" s="17" t="s">
        <v>3477</v>
      </c>
      <c r="J2824" s="17" t="s">
        <v>3479</v>
      </c>
      <c r="K2824" s="4"/>
      <c r="L2824" s="19"/>
      <c r="M2824" s="8">
        <f t="shared" si="98"/>
        <v>10</v>
      </c>
      <c r="N2824" s="8">
        <f t="shared" si="99"/>
        <v>10.809999999999999</v>
      </c>
    </row>
    <row r="2825" spans="1:14" x14ac:dyDescent="0.2">
      <c r="A2825" s="18"/>
      <c r="B2825" s="18"/>
      <c r="C2825" s="18"/>
      <c r="D2825" s="18"/>
      <c r="E2825" s="18"/>
      <c r="F2825" s="18"/>
      <c r="G2825" s="18"/>
      <c r="H2825" s="6"/>
      <c r="I2825" s="18"/>
      <c r="J2825" s="18"/>
      <c r="K2825" s="6"/>
      <c r="L2825" s="20"/>
      <c r="M2825" s="8">
        <f t="shared" si="98"/>
        <v>10</v>
      </c>
      <c r="N2825" s="8">
        <f t="shared" si="99"/>
        <v>10.809999999999999</v>
      </c>
    </row>
    <row r="2826" spans="1:14" x14ac:dyDescent="0.2">
      <c r="A2826" s="1" t="s">
        <v>3480</v>
      </c>
      <c r="B2826" s="1" t="s">
        <v>112</v>
      </c>
      <c r="C2826" s="1" t="s">
        <v>15</v>
      </c>
      <c r="D2826" s="2" t="s">
        <v>39</v>
      </c>
      <c r="E2826" s="2" t="s">
        <v>18</v>
      </c>
      <c r="F2826" s="1" t="s">
        <v>372</v>
      </c>
      <c r="G2826" s="2" t="s">
        <v>3465</v>
      </c>
      <c r="H2826" s="5"/>
      <c r="I2826" s="2" t="s">
        <v>3477</v>
      </c>
      <c r="J2826" s="2" t="s">
        <v>1185</v>
      </c>
      <c r="K2826" s="5"/>
      <c r="L2826" s="1"/>
      <c r="M2826" s="8">
        <f t="shared" si="98"/>
        <v>10</v>
      </c>
      <c r="N2826" s="8">
        <f t="shared" si="99"/>
        <v>10.809999999999999</v>
      </c>
    </row>
    <row r="2827" spans="1:14" x14ac:dyDescent="0.2">
      <c r="A2827" s="1" t="s">
        <v>3481</v>
      </c>
      <c r="B2827" s="1" t="s">
        <v>38</v>
      </c>
      <c r="C2827" s="1" t="s">
        <v>83</v>
      </c>
      <c r="D2827" s="2" t="s">
        <v>37</v>
      </c>
      <c r="E2827" s="2" t="s">
        <v>18</v>
      </c>
      <c r="F2827" s="1" t="s">
        <v>571</v>
      </c>
      <c r="G2827" s="2" t="s">
        <v>3465</v>
      </c>
      <c r="H2827" s="5"/>
      <c r="I2827" s="2" t="s">
        <v>3477</v>
      </c>
      <c r="J2827" s="2" t="s">
        <v>3482</v>
      </c>
      <c r="K2827" s="5"/>
      <c r="L2827" s="1"/>
      <c r="M2827" s="8">
        <f t="shared" si="98"/>
        <v>10</v>
      </c>
      <c r="N2827" s="8">
        <f t="shared" si="99"/>
        <v>10.809999999999999</v>
      </c>
    </row>
    <row r="2828" spans="1:14" x14ac:dyDescent="0.2">
      <c r="A2828" s="19" t="s">
        <v>3483</v>
      </c>
      <c r="B2828" s="19" t="s">
        <v>103</v>
      </c>
      <c r="C2828" s="19" t="s">
        <v>16</v>
      </c>
      <c r="D2828" s="17" t="s">
        <v>60</v>
      </c>
      <c r="E2828" s="17" t="s">
        <v>18</v>
      </c>
      <c r="F2828" s="19" t="s">
        <v>372</v>
      </c>
      <c r="G2828" s="17" t="s">
        <v>3484</v>
      </c>
      <c r="H2828" s="4"/>
      <c r="I2828" s="17" t="s">
        <v>3485</v>
      </c>
      <c r="J2828" s="17" t="s">
        <v>1185</v>
      </c>
      <c r="K2828" s="4"/>
      <c r="L2828" s="19"/>
      <c r="M2828" s="8">
        <f t="shared" si="98"/>
        <v>10</v>
      </c>
      <c r="N2828" s="8">
        <f t="shared" si="99"/>
        <v>10.809999999999999</v>
      </c>
    </row>
    <row r="2829" spans="1:14" x14ac:dyDescent="0.2">
      <c r="A2829" s="18"/>
      <c r="B2829" s="18"/>
      <c r="C2829" s="18"/>
      <c r="D2829" s="18"/>
      <c r="E2829" s="18"/>
      <c r="F2829" s="18"/>
      <c r="G2829" s="18"/>
      <c r="H2829" s="6"/>
      <c r="I2829" s="18"/>
      <c r="J2829" s="18"/>
      <c r="K2829" s="6"/>
      <c r="L2829" s="20"/>
      <c r="M2829" s="8">
        <f t="shared" si="98"/>
        <v>10</v>
      </c>
      <c r="N2829" s="8">
        <f t="shared" si="99"/>
        <v>10.809999999999999</v>
      </c>
    </row>
    <row r="2830" spans="1:14" x14ac:dyDescent="0.2">
      <c r="A2830" s="19" t="s">
        <v>3486</v>
      </c>
      <c r="B2830" s="19" t="s">
        <v>61</v>
      </c>
      <c r="C2830" s="19" t="s">
        <v>62</v>
      </c>
      <c r="D2830" s="17" t="s">
        <v>65</v>
      </c>
      <c r="E2830" s="17" t="s">
        <v>18</v>
      </c>
      <c r="F2830" s="19" t="s">
        <v>129</v>
      </c>
      <c r="G2830" s="17" t="s">
        <v>3484</v>
      </c>
      <c r="H2830" s="4"/>
      <c r="I2830" s="17" t="s">
        <v>3466</v>
      </c>
      <c r="J2830" s="17" t="s">
        <v>845</v>
      </c>
      <c r="K2830" s="4"/>
      <c r="L2830" s="19"/>
      <c r="M2830" s="8">
        <f t="shared" si="98"/>
        <v>10</v>
      </c>
      <c r="N2830" s="8">
        <f t="shared" si="99"/>
        <v>10.809999999999999</v>
      </c>
    </row>
    <row r="2831" spans="1:14" x14ac:dyDescent="0.2">
      <c r="A2831" s="18"/>
      <c r="B2831" s="18"/>
      <c r="C2831" s="18"/>
      <c r="D2831" s="18"/>
      <c r="E2831" s="18"/>
      <c r="F2831" s="18"/>
      <c r="G2831" s="18"/>
      <c r="H2831" s="6"/>
      <c r="I2831" s="18"/>
      <c r="J2831" s="18"/>
      <c r="K2831" s="6"/>
      <c r="L2831" s="20"/>
      <c r="M2831" s="8">
        <f t="shared" si="98"/>
        <v>10</v>
      </c>
      <c r="N2831" s="8">
        <f t="shared" si="99"/>
        <v>10.809999999999999</v>
      </c>
    </row>
    <row r="2832" spans="1:14" x14ac:dyDescent="0.2">
      <c r="A2832" s="19" t="s">
        <v>3487</v>
      </c>
      <c r="B2832" s="19" t="s">
        <v>83</v>
      </c>
      <c r="C2832" s="19" t="s">
        <v>16</v>
      </c>
      <c r="D2832" s="17" t="s">
        <v>26</v>
      </c>
      <c r="E2832" s="17" t="s">
        <v>18</v>
      </c>
      <c r="F2832" s="19" t="s">
        <v>340</v>
      </c>
      <c r="G2832" s="17" t="s">
        <v>3484</v>
      </c>
      <c r="H2832" s="4"/>
      <c r="I2832" s="17" t="s">
        <v>3488</v>
      </c>
      <c r="J2832" s="17" t="s">
        <v>415</v>
      </c>
      <c r="K2832" s="4"/>
      <c r="L2832" s="19"/>
      <c r="M2832" s="8">
        <f t="shared" si="98"/>
        <v>10</v>
      </c>
      <c r="N2832" s="8">
        <f t="shared" si="99"/>
        <v>10.809999999999999</v>
      </c>
    </row>
    <row r="2833" spans="1:14" x14ac:dyDescent="0.2">
      <c r="A2833" s="18"/>
      <c r="B2833" s="18"/>
      <c r="C2833" s="18"/>
      <c r="D2833" s="18"/>
      <c r="E2833" s="18"/>
      <c r="F2833" s="18"/>
      <c r="G2833" s="18"/>
      <c r="H2833" s="6"/>
      <c r="I2833" s="18"/>
      <c r="J2833" s="18"/>
      <c r="K2833" s="6"/>
      <c r="L2833" s="20"/>
      <c r="M2833" s="8">
        <f t="shared" si="98"/>
        <v>10</v>
      </c>
      <c r="N2833" s="8">
        <f t="shared" si="99"/>
        <v>10.809999999999999</v>
      </c>
    </row>
    <row r="2834" spans="1:14" x14ac:dyDescent="0.2">
      <c r="A2834" s="19" t="s">
        <v>3489</v>
      </c>
      <c r="B2834" s="19" t="s">
        <v>83</v>
      </c>
      <c r="C2834" s="19" t="s">
        <v>103</v>
      </c>
      <c r="D2834" s="17" t="s">
        <v>26</v>
      </c>
      <c r="E2834" s="17" t="s">
        <v>861</v>
      </c>
      <c r="F2834" s="19" t="s">
        <v>372</v>
      </c>
      <c r="G2834" s="17" t="s">
        <v>3484</v>
      </c>
      <c r="H2834" s="4"/>
      <c r="I2834" s="17" t="s">
        <v>3490</v>
      </c>
      <c r="J2834" s="4"/>
      <c r="K2834" s="4"/>
      <c r="L2834" s="19"/>
      <c r="M2834" s="8">
        <f t="shared" ref="M2834:M2892" si="100">L2834*1.15+10</f>
        <v>10</v>
      </c>
      <c r="N2834" s="8">
        <f t="shared" ref="N2834:N2892" si="101">M2834*1.081</f>
        <v>10.809999999999999</v>
      </c>
    </row>
    <row r="2835" spans="1:14" x14ac:dyDescent="0.2">
      <c r="A2835" s="18"/>
      <c r="B2835" s="18"/>
      <c r="C2835" s="18"/>
      <c r="D2835" s="18"/>
      <c r="E2835" s="18"/>
      <c r="F2835" s="18"/>
      <c r="G2835" s="18"/>
      <c r="H2835" s="6"/>
      <c r="I2835" s="18"/>
      <c r="J2835" s="6"/>
      <c r="K2835" s="6"/>
      <c r="L2835" s="20"/>
      <c r="M2835" s="8">
        <f t="shared" si="100"/>
        <v>10</v>
      </c>
      <c r="N2835" s="8">
        <f t="shared" si="101"/>
        <v>10.809999999999999</v>
      </c>
    </row>
    <row r="2836" spans="1:14" x14ac:dyDescent="0.2">
      <c r="A2836" s="1" t="s">
        <v>3491</v>
      </c>
      <c r="B2836" s="1" t="s">
        <v>15</v>
      </c>
      <c r="C2836" s="1" t="s">
        <v>16</v>
      </c>
      <c r="D2836" s="2" t="s">
        <v>26</v>
      </c>
      <c r="E2836" s="2" t="s">
        <v>18</v>
      </c>
      <c r="F2836" s="1" t="s">
        <v>372</v>
      </c>
      <c r="G2836" s="2" t="s">
        <v>3484</v>
      </c>
      <c r="H2836" s="5"/>
      <c r="I2836" s="2" t="s">
        <v>3492</v>
      </c>
      <c r="J2836" s="2" t="s">
        <v>3493</v>
      </c>
      <c r="K2836" s="5"/>
      <c r="L2836" s="1"/>
      <c r="M2836" s="8">
        <f t="shared" si="100"/>
        <v>10</v>
      </c>
      <c r="N2836" s="8">
        <f t="shared" si="101"/>
        <v>10.809999999999999</v>
      </c>
    </row>
    <row r="2837" spans="1:14" x14ac:dyDescent="0.2">
      <c r="A2837" s="19" t="s">
        <v>3494</v>
      </c>
      <c r="B2837" s="19" t="s">
        <v>38</v>
      </c>
      <c r="C2837" s="19" t="s">
        <v>83</v>
      </c>
      <c r="D2837" s="17" t="s">
        <v>26</v>
      </c>
      <c r="E2837" s="17" t="s">
        <v>861</v>
      </c>
      <c r="F2837" s="19" t="s">
        <v>571</v>
      </c>
      <c r="G2837" s="17" t="s">
        <v>3484</v>
      </c>
      <c r="H2837" s="4"/>
      <c r="I2837" s="17" t="s">
        <v>3495</v>
      </c>
      <c r="J2837" s="4"/>
      <c r="K2837" s="4"/>
      <c r="L2837" s="19"/>
      <c r="M2837" s="8">
        <f t="shared" si="100"/>
        <v>10</v>
      </c>
      <c r="N2837" s="8">
        <f t="shared" si="101"/>
        <v>10.809999999999999</v>
      </c>
    </row>
    <row r="2838" spans="1:14" x14ac:dyDescent="0.2">
      <c r="A2838" s="18"/>
      <c r="B2838" s="18"/>
      <c r="C2838" s="18"/>
      <c r="D2838" s="18"/>
      <c r="E2838" s="18"/>
      <c r="F2838" s="18"/>
      <c r="G2838" s="18"/>
      <c r="H2838" s="6"/>
      <c r="I2838" s="18"/>
      <c r="J2838" s="6"/>
      <c r="K2838" s="6"/>
      <c r="L2838" s="20"/>
      <c r="M2838" s="8">
        <f t="shared" si="100"/>
        <v>10</v>
      </c>
      <c r="N2838" s="8">
        <f t="shared" si="101"/>
        <v>10.809999999999999</v>
      </c>
    </row>
    <row r="2839" spans="1:14" x14ac:dyDescent="0.2">
      <c r="A2839" s="19" t="s">
        <v>3496</v>
      </c>
      <c r="B2839" s="19" t="s">
        <v>38</v>
      </c>
      <c r="C2839" s="19" t="s">
        <v>83</v>
      </c>
      <c r="D2839" s="17" t="s">
        <v>26</v>
      </c>
      <c r="E2839" s="17" t="s">
        <v>18</v>
      </c>
      <c r="F2839" s="19" t="s">
        <v>129</v>
      </c>
      <c r="G2839" s="17" t="s">
        <v>3484</v>
      </c>
      <c r="H2839" s="4"/>
      <c r="I2839" s="17" t="s">
        <v>3470</v>
      </c>
      <c r="J2839" s="17" t="s">
        <v>3497</v>
      </c>
      <c r="K2839" s="4"/>
      <c r="L2839" s="19"/>
      <c r="M2839" s="8">
        <f t="shared" si="100"/>
        <v>10</v>
      </c>
      <c r="N2839" s="8">
        <f t="shared" si="101"/>
        <v>10.809999999999999</v>
      </c>
    </row>
    <row r="2840" spans="1:14" x14ac:dyDescent="0.2">
      <c r="A2840" s="18"/>
      <c r="B2840" s="18"/>
      <c r="C2840" s="18"/>
      <c r="D2840" s="18"/>
      <c r="E2840" s="18"/>
      <c r="F2840" s="18"/>
      <c r="G2840" s="18"/>
      <c r="H2840" s="6"/>
      <c r="I2840" s="18"/>
      <c r="J2840" s="18"/>
      <c r="K2840" s="6"/>
      <c r="L2840" s="20"/>
      <c r="M2840" s="8">
        <f t="shared" si="100"/>
        <v>10</v>
      </c>
      <c r="N2840" s="8">
        <f t="shared" si="101"/>
        <v>10.809999999999999</v>
      </c>
    </row>
    <row r="2841" spans="1:14" x14ac:dyDescent="0.2">
      <c r="A2841" s="19" t="s">
        <v>3498</v>
      </c>
      <c r="B2841" s="19" t="s">
        <v>33</v>
      </c>
      <c r="C2841" s="19" t="s">
        <v>87</v>
      </c>
      <c r="D2841" s="17" t="s">
        <v>56</v>
      </c>
      <c r="E2841" s="17" t="s">
        <v>18</v>
      </c>
      <c r="F2841" s="19" t="s">
        <v>372</v>
      </c>
      <c r="G2841" s="17" t="s">
        <v>3484</v>
      </c>
      <c r="H2841" s="4"/>
      <c r="I2841" s="17" t="s">
        <v>3499</v>
      </c>
      <c r="J2841" s="17" t="s">
        <v>1185</v>
      </c>
      <c r="K2841" s="4"/>
      <c r="L2841" s="19"/>
      <c r="M2841" s="8">
        <f t="shared" si="100"/>
        <v>10</v>
      </c>
      <c r="N2841" s="8">
        <f t="shared" si="101"/>
        <v>10.809999999999999</v>
      </c>
    </row>
    <row r="2842" spans="1:14" x14ac:dyDescent="0.2">
      <c r="A2842" s="18"/>
      <c r="B2842" s="18"/>
      <c r="C2842" s="18"/>
      <c r="D2842" s="18"/>
      <c r="E2842" s="18"/>
      <c r="F2842" s="18"/>
      <c r="G2842" s="18"/>
      <c r="H2842" s="6"/>
      <c r="I2842" s="18"/>
      <c r="J2842" s="18"/>
      <c r="K2842" s="6"/>
      <c r="L2842" s="20"/>
      <c r="M2842" s="8">
        <f t="shared" si="100"/>
        <v>10</v>
      </c>
      <c r="N2842" s="8">
        <f t="shared" si="101"/>
        <v>10.809999999999999</v>
      </c>
    </row>
    <row r="2843" spans="1:14" x14ac:dyDescent="0.2">
      <c r="A2843" s="19" t="s">
        <v>3500</v>
      </c>
      <c r="B2843" s="19" t="s">
        <v>32</v>
      </c>
      <c r="C2843" s="19" t="s">
        <v>103</v>
      </c>
      <c r="D2843" s="17" t="s">
        <v>26</v>
      </c>
      <c r="E2843" s="17" t="s">
        <v>18</v>
      </c>
      <c r="F2843" s="19" t="s">
        <v>129</v>
      </c>
      <c r="G2843" s="17" t="s">
        <v>3484</v>
      </c>
      <c r="H2843" s="4"/>
      <c r="I2843" s="17" t="s">
        <v>3477</v>
      </c>
      <c r="J2843" s="17" t="s">
        <v>415</v>
      </c>
      <c r="K2843" s="4"/>
      <c r="L2843" s="19"/>
      <c r="M2843" s="8">
        <f t="shared" si="100"/>
        <v>10</v>
      </c>
      <c r="N2843" s="8">
        <f t="shared" si="101"/>
        <v>10.809999999999999</v>
      </c>
    </row>
    <row r="2844" spans="1:14" x14ac:dyDescent="0.2">
      <c r="A2844" s="18"/>
      <c r="B2844" s="18"/>
      <c r="C2844" s="18"/>
      <c r="D2844" s="18"/>
      <c r="E2844" s="18"/>
      <c r="F2844" s="18"/>
      <c r="G2844" s="18"/>
      <c r="H2844" s="6"/>
      <c r="I2844" s="18"/>
      <c r="J2844" s="18"/>
      <c r="K2844" s="6"/>
      <c r="L2844" s="20"/>
      <c r="M2844" s="8">
        <f t="shared" si="100"/>
        <v>10</v>
      </c>
      <c r="N2844" s="8">
        <f t="shared" si="101"/>
        <v>10.809999999999999</v>
      </c>
    </row>
    <row r="2845" spans="1:14" x14ac:dyDescent="0.2">
      <c r="A2845" s="19" t="s">
        <v>3501</v>
      </c>
      <c r="B2845" s="19" t="s">
        <v>38</v>
      </c>
      <c r="C2845" s="19" t="s">
        <v>83</v>
      </c>
      <c r="D2845" s="17" t="s">
        <v>14</v>
      </c>
      <c r="E2845" s="17" t="s">
        <v>109</v>
      </c>
      <c r="F2845" s="19" t="s">
        <v>574</v>
      </c>
      <c r="G2845" s="17" t="s">
        <v>3484</v>
      </c>
      <c r="H2845" s="4"/>
      <c r="I2845" s="17" t="s">
        <v>3477</v>
      </c>
      <c r="J2845" s="4"/>
      <c r="K2845" s="4"/>
      <c r="L2845" s="19"/>
      <c r="M2845" s="8">
        <f t="shared" si="100"/>
        <v>10</v>
      </c>
      <c r="N2845" s="8">
        <f t="shared" si="101"/>
        <v>10.809999999999999</v>
      </c>
    </row>
    <row r="2846" spans="1:14" x14ac:dyDescent="0.2">
      <c r="A2846" s="18"/>
      <c r="B2846" s="18"/>
      <c r="C2846" s="18"/>
      <c r="D2846" s="18"/>
      <c r="E2846" s="18"/>
      <c r="F2846" s="18"/>
      <c r="G2846" s="18"/>
      <c r="H2846" s="6"/>
      <c r="I2846" s="18"/>
      <c r="J2846" s="6"/>
      <c r="K2846" s="6"/>
      <c r="L2846" s="20"/>
      <c r="M2846" s="8">
        <f t="shared" si="100"/>
        <v>10</v>
      </c>
      <c r="N2846" s="8">
        <f t="shared" si="101"/>
        <v>10.809999999999999</v>
      </c>
    </row>
    <row r="2847" spans="1:14" ht="45" x14ac:dyDescent="0.2">
      <c r="A2847" s="1" t="s">
        <v>3502</v>
      </c>
      <c r="B2847" s="1" t="s">
        <v>280</v>
      </c>
      <c r="C2847" s="1" t="s">
        <v>90</v>
      </c>
      <c r="D2847" s="2" t="s">
        <v>65</v>
      </c>
      <c r="E2847" s="2" t="s">
        <v>18</v>
      </c>
      <c r="F2847" s="5"/>
      <c r="G2847" s="2" t="s">
        <v>3503</v>
      </c>
      <c r="H2847" s="5"/>
      <c r="I2847" s="2" t="s">
        <v>3504</v>
      </c>
      <c r="J2847" s="5"/>
      <c r="K2847" s="5"/>
      <c r="L2847" s="1"/>
      <c r="M2847" s="8">
        <f t="shared" si="100"/>
        <v>10</v>
      </c>
      <c r="N2847" s="8">
        <f t="shared" si="101"/>
        <v>10.809999999999999</v>
      </c>
    </row>
    <row r="2848" spans="1:14" x14ac:dyDescent="0.2">
      <c r="A2848" s="19" t="s">
        <v>3505</v>
      </c>
      <c r="B2848" s="19" t="s">
        <v>87</v>
      </c>
      <c r="C2848" s="19" t="s">
        <v>245</v>
      </c>
      <c r="D2848" s="17" t="s">
        <v>14</v>
      </c>
      <c r="E2848" s="17" t="s">
        <v>109</v>
      </c>
      <c r="F2848" s="19" t="s">
        <v>205</v>
      </c>
      <c r="G2848" s="17" t="s">
        <v>3503</v>
      </c>
      <c r="H2848" s="4"/>
      <c r="I2848" s="17" t="s">
        <v>3506</v>
      </c>
      <c r="J2848" s="17" t="s">
        <v>329</v>
      </c>
      <c r="K2848" s="4"/>
      <c r="L2848" s="19"/>
      <c r="M2848" s="8">
        <f t="shared" si="100"/>
        <v>10</v>
      </c>
      <c r="N2848" s="8">
        <f t="shared" si="101"/>
        <v>10.809999999999999</v>
      </c>
    </row>
    <row r="2849" spans="1:14" x14ac:dyDescent="0.2">
      <c r="A2849" s="18"/>
      <c r="B2849" s="18"/>
      <c r="C2849" s="18"/>
      <c r="D2849" s="18"/>
      <c r="E2849" s="18"/>
      <c r="F2849" s="18"/>
      <c r="G2849" s="18"/>
      <c r="H2849" s="6"/>
      <c r="I2849" s="18"/>
      <c r="J2849" s="18"/>
      <c r="K2849" s="6"/>
      <c r="L2849" s="20"/>
      <c r="M2849" s="8">
        <f t="shared" si="100"/>
        <v>10</v>
      </c>
      <c r="N2849" s="8">
        <f t="shared" si="101"/>
        <v>10.809999999999999</v>
      </c>
    </row>
    <row r="2850" spans="1:14" ht="56.25" x14ac:dyDescent="0.2">
      <c r="A2850" s="1" t="s">
        <v>3507</v>
      </c>
      <c r="B2850" s="1" t="s">
        <v>91</v>
      </c>
      <c r="C2850" s="1" t="s">
        <v>168</v>
      </c>
      <c r="D2850" s="2" t="s">
        <v>26</v>
      </c>
      <c r="E2850" s="2" t="s">
        <v>18</v>
      </c>
      <c r="F2850" s="1" t="s">
        <v>202</v>
      </c>
      <c r="G2850" s="2" t="s">
        <v>3503</v>
      </c>
      <c r="H2850" s="5"/>
      <c r="I2850" s="2" t="s">
        <v>3508</v>
      </c>
      <c r="J2850" s="2" t="s">
        <v>329</v>
      </c>
      <c r="K2850" s="5"/>
      <c r="L2850" s="1"/>
      <c r="M2850" s="8">
        <f t="shared" si="100"/>
        <v>10</v>
      </c>
      <c r="N2850" s="8">
        <f t="shared" si="101"/>
        <v>10.809999999999999</v>
      </c>
    </row>
    <row r="2851" spans="1:14" x14ac:dyDescent="0.2">
      <c r="A2851" s="19" t="s">
        <v>3509</v>
      </c>
      <c r="B2851" s="19" t="s">
        <v>87</v>
      </c>
      <c r="C2851" s="19" t="s">
        <v>264</v>
      </c>
      <c r="D2851" s="17" t="s">
        <v>26</v>
      </c>
      <c r="E2851" s="17" t="s">
        <v>18</v>
      </c>
      <c r="F2851" s="19" t="s">
        <v>210</v>
      </c>
      <c r="G2851" s="17" t="s">
        <v>3503</v>
      </c>
      <c r="H2851" s="4"/>
      <c r="I2851" s="21" t="s">
        <v>3510</v>
      </c>
      <c r="J2851" s="17" t="s">
        <v>329</v>
      </c>
      <c r="K2851" s="4"/>
      <c r="L2851" s="22"/>
      <c r="M2851" s="8">
        <f t="shared" si="100"/>
        <v>10</v>
      </c>
      <c r="N2851" s="8">
        <f t="shared" si="101"/>
        <v>10.809999999999999</v>
      </c>
    </row>
    <row r="2852" spans="1:14" x14ac:dyDescent="0.2">
      <c r="A2852" s="18"/>
      <c r="B2852" s="18"/>
      <c r="C2852" s="18"/>
      <c r="D2852" s="18"/>
      <c r="E2852" s="18"/>
      <c r="F2852" s="18"/>
      <c r="G2852" s="18"/>
      <c r="H2852" s="6"/>
      <c r="I2852" s="18"/>
      <c r="J2852" s="18"/>
      <c r="K2852" s="6"/>
      <c r="L2852" s="20"/>
      <c r="M2852" s="8">
        <f t="shared" si="100"/>
        <v>10</v>
      </c>
      <c r="N2852" s="8">
        <f t="shared" si="101"/>
        <v>10.809999999999999</v>
      </c>
    </row>
    <row r="2853" spans="1:14" x14ac:dyDescent="0.2">
      <c r="A2853" s="19" t="s">
        <v>3511</v>
      </c>
      <c r="B2853" s="19" t="s">
        <v>87</v>
      </c>
      <c r="C2853" s="19" t="s">
        <v>264</v>
      </c>
      <c r="D2853" s="17" t="s">
        <v>26</v>
      </c>
      <c r="E2853" s="17" t="s">
        <v>18</v>
      </c>
      <c r="F2853" s="19" t="s">
        <v>205</v>
      </c>
      <c r="G2853" s="17" t="s">
        <v>3503</v>
      </c>
      <c r="H2853" s="4"/>
      <c r="I2853" s="21" t="s">
        <v>3512</v>
      </c>
      <c r="J2853" s="17" t="s">
        <v>329</v>
      </c>
      <c r="K2853" s="4"/>
      <c r="L2853" s="22"/>
      <c r="M2853" s="8">
        <f t="shared" si="100"/>
        <v>10</v>
      </c>
      <c r="N2853" s="8">
        <f t="shared" si="101"/>
        <v>10.809999999999999</v>
      </c>
    </row>
    <row r="2854" spans="1:14" x14ac:dyDescent="0.2">
      <c r="A2854" s="18"/>
      <c r="B2854" s="18"/>
      <c r="C2854" s="18"/>
      <c r="D2854" s="18"/>
      <c r="E2854" s="18"/>
      <c r="F2854" s="18"/>
      <c r="G2854" s="18"/>
      <c r="H2854" s="6"/>
      <c r="I2854" s="18"/>
      <c r="J2854" s="18"/>
      <c r="K2854" s="6"/>
      <c r="L2854" s="20"/>
      <c r="M2854" s="8">
        <f t="shared" si="100"/>
        <v>10</v>
      </c>
      <c r="N2854" s="8">
        <f t="shared" si="101"/>
        <v>10.809999999999999</v>
      </c>
    </row>
    <row r="2855" spans="1:14" ht="22.5" x14ac:dyDescent="0.2">
      <c r="A2855" s="1" t="s">
        <v>3513</v>
      </c>
      <c r="B2855" s="1" t="s">
        <v>23</v>
      </c>
      <c r="C2855" s="5"/>
      <c r="D2855" s="2" t="s">
        <v>60</v>
      </c>
      <c r="E2855" s="2" t="s">
        <v>18</v>
      </c>
      <c r="F2855" s="5"/>
      <c r="G2855" s="2" t="s">
        <v>3514</v>
      </c>
      <c r="H2855" s="5"/>
      <c r="I2855" s="2" t="s">
        <v>3515</v>
      </c>
      <c r="J2855" s="2" t="s">
        <v>3516</v>
      </c>
      <c r="K2855" s="5"/>
      <c r="L2855" s="1"/>
      <c r="M2855" s="8">
        <f t="shared" si="100"/>
        <v>10</v>
      </c>
      <c r="N2855" s="8">
        <f t="shared" si="101"/>
        <v>10.809999999999999</v>
      </c>
    </row>
    <row r="2856" spans="1:14" x14ac:dyDescent="0.2">
      <c r="A2856" s="19" t="s">
        <v>3517</v>
      </c>
      <c r="B2856" s="19" t="s">
        <v>38</v>
      </c>
      <c r="C2856" s="4"/>
      <c r="D2856" s="17" t="s">
        <v>50</v>
      </c>
      <c r="E2856" s="17" t="s">
        <v>18</v>
      </c>
      <c r="F2856" s="19" t="s">
        <v>817</v>
      </c>
      <c r="G2856" s="17" t="s">
        <v>3514</v>
      </c>
      <c r="H2856" s="4"/>
      <c r="I2856" s="17" t="s">
        <v>3518</v>
      </c>
      <c r="J2856" s="4"/>
      <c r="K2856" s="4"/>
      <c r="L2856" s="19"/>
      <c r="M2856" s="8">
        <f t="shared" si="100"/>
        <v>10</v>
      </c>
      <c r="N2856" s="8">
        <f t="shared" si="101"/>
        <v>10.809999999999999</v>
      </c>
    </row>
    <row r="2857" spans="1:14" x14ac:dyDescent="0.2">
      <c r="A2857" s="18"/>
      <c r="B2857" s="18"/>
      <c r="C2857" s="6"/>
      <c r="D2857" s="18"/>
      <c r="E2857" s="18"/>
      <c r="F2857" s="18"/>
      <c r="G2857" s="18"/>
      <c r="H2857" s="6"/>
      <c r="I2857" s="18"/>
      <c r="J2857" s="6"/>
      <c r="K2857" s="6"/>
      <c r="L2857" s="20"/>
      <c r="M2857" s="8">
        <f t="shared" si="100"/>
        <v>10</v>
      </c>
      <c r="N2857" s="8">
        <f t="shared" si="101"/>
        <v>10.809999999999999</v>
      </c>
    </row>
    <row r="2858" spans="1:14" ht="33.75" x14ac:dyDescent="0.2">
      <c r="A2858" s="1" t="s">
        <v>3519</v>
      </c>
      <c r="B2858" s="1" t="s">
        <v>23</v>
      </c>
      <c r="C2858" s="5"/>
      <c r="D2858" s="2" t="s">
        <v>65</v>
      </c>
      <c r="E2858" s="2" t="s">
        <v>18</v>
      </c>
      <c r="F2858" s="5"/>
      <c r="G2858" s="2" t="s">
        <v>3514</v>
      </c>
      <c r="H2858" s="5"/>
      <c r="I2858" s="2" t="s">
        <v>3520</v>
      </c>
      <c r="J2858" s="2" t="s">
        <v>3516</v>
      </c>
      <c r="K2858" s="5"/>
      <c r="L2858" s="1"/>
      <c r="M2858" s="8">
        <f t="shared" si="100"/>
        <v>10</v>
      </c>
      <c r="N2858" s="8">
        <f t="shared" si="101"/>
        <v>10.809999999999999</v>
      </c>
    </row>
    <row r="2859" spans="1:14" x14ac:dyDescent="0.2">
      <c r="A2859" s="19" t="s">
        <v>3521</v>
      </c>
      <c r="B2859" s="19" t="s">
        <v>23</v>
      </c>
      <c r="C2859" s="4"/>
      <c r="D2859" s="17" t="s">
        <v>56</v>
      </c>
      <c r="E2859" s="17" t="s">
        <v>18</v>
      </c>
      <c r="F2859" s="19" t="s">
        <v>574</v>
      </c>
      <c r="G2859" s="17" t="s">
        <v>3514</v>
      </c>
      <c r="H2859" s="4"/>
      <c r="I2859" s="17" t="s">
        <v>3522</v>
      </c>
      <c r="J2859" s="4"/>
      <c r="K2859" s="4"/>
      <c r="L2859" s="19"/>
      <c r="M2859" s="8">
        <f t="shared" si="100"/>
        <v>10</v>
      </c>
      <c r="N2859" s="8">
        <f t="shared" si="101"/>
        <v>10.809999999999999</v>
      </c>
    </row>
    <row r="2860" spans="1:14" x14ac:dyDescent="0.2">
      <c r="A2860" s="18"/>
      <c r="B2860" s="18"/>
      <c r="C2860" s="6"/>
      <c r="D2860" s="18"/>
      <c r="E2860" s="18"/>
      <c r="F2860" s="18"/>
      <c r="G2860" s="18"/>
      <c r="H2860" s="6"/>
      <c r="I2860" s="18"/>
      <c r="J2860" s="6"/>
      <c r="K2860" s="6"/>
      <c r="L2860" s="20"/>
      <c r="M2860" s="8">
        <f t="shared" si="100"/>
        <v>10</v>
      </c>
      <c r="N2860" s="8">
        <f t="shared" si="101"/>
        <v>10.809999999999999</v>
      </c>
    </row>
    <row r="2861" spans="1:14" ht="22.5" x14ac:dyDescent="0.2">
      <c r="A2861" s="1" t="s">
        <v>3523</v>
      </c>
      <c r="B2861" s="1" t="s">
        <v>38</v>
      </c>
      <c r="C2861" s="1" t="s">
        <v>15</v>
      </c>
      <c r="D2861" s="2" t="s">
        <v>37</v>
      </c>
      <c r="E2861" s="2" t="s">
        <v>861</v>
      </c>
      <c r="F2861" s="5"/>
      <c r="G2861" s="2" t="s">
        <v>3524</v>
      </c>
      <c r="H2861" s="5"/>
      <c r="I2861" s="2" t="s">
        <v>3525</v>
      </c>
      <c r="J2861" s="5"/>
      <c r="K2861" s="5"/>
      <c r="L2861" s="1"/>
      <c r="M2861" s="8">
        <f t="shared" si="100"/>
        <v>10</v>
      </c>
      <c r="N2861" s="8">
        <f t="shared" si="101"/>
        <v>10.809999999999999</v>
      </c>
    </row>
    <row r="2862" spans="1:14" x14ac:dyDescent="0.2">
      <c r="A2862" s="19" t="s">
        <v>3526</v>
      </c>
      <c r="B2862" s="19" t="s">
        <v>103</v>
      </c>
      <c r="C2862" s="19" t="s">
        <v>118</v>
      </c>
      <c r="D2862" s="17" t="s">
        <v>26</v>
      </c>
      <c r="E2862" s="17" t="s">
        <v>18</v>
      </c>
      <c r="F2862" s="19" t="s">
        <v>488</v>
      </c>
      <c r="G2862" s="17" t="s">
        <v>3524</v>
      </c>
      <c r="H2862" s="4"/>
      <c r="I2862" s="17" t="s">
        <v>3527</v>
      </c>
      <c r="J2862" s="17" t="s">
        <v>415</v>
      </c>
      <c r="K2862" s="4"/>
      <c r="L2862" s="19"/>
      <c r="M2862" s="8">
        <f t="shared" si="100"/>
        <v>10</v>
      </c>
      <c r="N2862" s="8">
        <f t="shared" si="101"/>
        <v>10.809999999999999</v>
      </c>
    </row>
    <row r="2863" spans="1:14" x14ac:dyDescent="0.2">
      <c r="A2863" s="18"/>
      <c r="B2863" s="18"/>
      <c r="C2863" s="18"/>
      <c r="D2863" s="18"/>
      <c r="E2863" s="18"/>
      <c r="F2863" s="18"/>
      <c r="G2863" s="18"/>
      <c r="H2863" s="6"/>
      <c r="I2863" s="18"/>
      <c r="J2863" s="18"/>
      <c r="K2863" s="6"/>
      <c r="L2863" s="20"/>
      <c r="M2863" s="8">
        <f t="shared" si="100"/>
        <v>10</v>
      </c>
      <c r="N2863" s="8">
        <f t="shared" si="101"/>
        <v>10.809999999999999</v>
      </c>
    </row>
    <row r="2864" spans="1:14" x14ac:dyDescent="0.2">
      <c r="A2864" s="19" t="s">
        <v>3528</v>
      </c>
      <c r="B2864" s="19" t="s">
        <v>15</v>
      </c>
      <c r="C2864" s="19" t="s">
        <v>118</v>
      </c>
      <c r="D2864" s="17" t="s">
        <v>26</v>
      </c>
      <c r="E2864" s="17" t="s">
        <v>18</v>
      </c>
      <c r="F2864" s="19" t="s">
        <v>488</v>
      </c>
      <c r="G2864" s="17" t="s">
        <v>3524</v>
      </c>
      <c r="H2864" s="4"/>
      <c r="I2864" s="17" t="s">
        <v>3527</v>
      </c>
      <c r="J2864" s="17" t="s">
        <v>3529</v>
      </c>
      <c r="K2864" s="4"/>
      <c r="L2864" s="19"/>
      <c r="M2864" s="8">
        <f t="shared" si="100"/>
        <v>10</v>
      </c>
      <c r="N2864" s="8">
        <f t="shared" si="101"/>
        <v>10.809999999999999</v>
      </c>
    </row>
    <row r="2865" spans="1:14" x14ac:dyDescent="0.2">
      <c r="A2865" s="18"/>
      <c r="B2865" s="18"/>
      <c r="C2865" s="18"/>
      <c r="D2865" s="18"/>
      <c r="E2865" s="18"/>
      <c r="F2865" s="18"/>
      <c r="G2865" s="18"/>
      <c r="H2865" s="6"/>
      <c r="I2865" s="18"/>
      <c r="J2865" s="18"/>
      <c r="K2865" s="6"/>
      <c r="L2865" s="20"/>
      <c r="M2865" s="8">
        <f t="shared" si="100"/>
        <v>10</v>
      </c>
      <c r="N2865" s="8">
        <f t="shared" si="101"/>
        <v>10.809999999999999</v>
      </c>
    </row>
    <row r="2866" spans="1:14" x14ac:dyDescent="0.2">
      <c r="A2866" s="19" t="s">
        <v>3530</v>
      </c>
      <c r="B2866" s="19" t="s">
        <v>103</v>
      </c>
      <c r="C2866" s="19" t="s">
        <v>61</v>
      </c>
      <c r="D2866" s="17" t="s">
        <v>26</v>
      </c>
      <c r="E2866" s="17" t="s">
        <v>861</v>
      </c>
      <c r="F2866" s="19" t="s">
        <v>125</v>
      </c>
      <c r="G2866" s="17" t="s">
        <v>3531</v>
      </c>
      <c r="H2866" s="4"/>
      <c r="I2866" s="17" t="s">
        <v>3532</v>
      </c>
      <c r="J2866" s="17" t="s">
        <v>2871</v>
      </c>
      <c r="K2866" s="4"/>
      <c r="L2866" s="19"/>
      <c r="M2866" s="8">
        <f t="shared" si="100"/>
        <v>10</v>
      </c>
      <c r="N2866" s="8">
        <f t="shared" si="101"/>
        <v>10.809999999999999</v>
      </c>
    </row>
    <row r="2867" spans="1:14" x14ac:dyDescent="0.2">
      <c r="A2867" s="18"/>
      <c r="B2867" s="18"/>
      <c r="C2867" s="18"/>
      <c r="D2867" s="18"/>
      <c r="E2867" s="18"/>
      <c r="F2867" s="18"/>
      <c r="G2867" s="18"/>
      <c r="H2867" s="6"/>
      <c r="I2867" s="18"/>
      <c r="J2867" s="18"/>
      <c r="K2867" s="6"/>
      <c r="L2867" s="20"/>
      <c r="M2867" s="8">
        <f t="shared" si="100"/>
        <v>10</v>
      </c>
      <c r="N2867" s="8">
        <f t="shared" si="101"/>
        <v>10.809999999999999</v>
      </c>
    </row>
    <row r="2868" spans="1:14" x14ac:dyDescent="0.2">
      <c r="A2868" s="19" t="s">
        <v>3533</v>
      </c>
      <c r="B2868" s="19" t="s">
        <v>185</v>
      </c>
      <c r="C2868" s="19" t="s">
        <v>195</v>
      </c>
      <c r="D2868" s="17" t="s">
        <v>65</v>
      </c>
      <c r="E2868" s="17" t="s">
        <v>18</v>
      </c>
      <c r="F2868" s="19" t="s">
        <v>52</v>
      </c>
      <c r="G2868" s="17" t="s">
        <v>3531</v>
      </c>
      <c r="H2868" s="4"/>
      <c r="I2868" s="21" t="s">
        <v>3534</v>
      </c>
      <c r="J2868" s="17" t="s">
        <v>329</v>
      </c>
      <c r="K2868" s="4"/>
      <c r="L2868" s="22"/>
      <c r="M2868" s="8">
        <f t="shared" si="100"/>
        <v>10</v>
      </c>
      <c r="N2868" s="8">
        <f t="shared" si="101"/>
        <v>10.809999999999999</v>
      </c>
    </row>
    <row r="2869" spans="1:14" x14ac:dyDescent="0.2">
      <c r="A2869" s="18"/>
      <c r="B2869" s="18"/>
      <c r="C2869" s="18"/>
      <c r="D2869" s="18"/>
      <c r="E2869" s="18"/>
      <c r="F2869" s="18"/>
      <c r="G2869" s="18"/>
      <c r="H2869" s="6"/>
      <c r="I2869" s="18"/>
      <c r="J2869" s="18"/>
      <c r="K2869" s="6"/>
      <c r="L2869" s="20"/>
      <c r="M2869" s="8">
        <f t="shared" si="100"/>
        <v>10</v>
      </c>
      <c r="N2869" s="8">
        <f t="shared" si="101"/>
        <v>10.809999999999999</v>
      </c>
    </row>
    <row r="2870" spans="1:14" x14ac:dyDescent="0.2">
      <c r="A2870" s="19" t="s">
        <v>3535</v>
      </c>
      <c r="B2870" s="19" t="s">
        <v>227</v>
      </c>
      <c r="C2870" s="19" t="s">
        <v>743</v>
      </c>
      <c r="D2870" s="17" t="s">
        <v>26</v>
      </c>
      <c r="E2870" s="17" t="s">
        <v>18</v>
      </c>
      <c r="F2870" s="19" t="s">
        <v>210</v>
      </c>
      <c r="G2870" s="17" t="s">
        <v>3531</v>
      </c>
      <c r="H2870" s="4"/>
      <c r="I2870" s="17" t="s">
        <v>3536</v>
      </c>
      <c r="J2870" s="17" t="s">
        <v>329</v>
      </c>
      <c r="K2870" s="4"/>
      <c r="L2870" s="19"/>
      <c r="M2870" s="8">
        <f t="shared" si="100"/>
        <v>10</v>
      </c>
      <c r="N2870" s="8">
        <f t="shared" si="101"/>
        <v>10.809999999999999</v>
      </c>
    </row>
    <row r="2871" spans="1:14" x14ac:dyDescent="0.2">
      <c r="A2871" s="18"/>
      <c r="B2871" s="18"/>
      <c r="C2871" s="18"/>
      <c r="D2871" s="18"/>
      <c r="E2871" s="18"/>
      <c r="F2871" s="18"/>
      <c r="G2871" s="18"/>
      <c r="H2871" s="6"/>
      <c r="I2871" s="18"/>
      <c r="J2871" s="18"/>
      <c r="K2871" s="6"/>
      <c r="L2871" s="20"/>
      <c r="M2871" s="8">
        <f t="shared" si="100"/>
        <v>10</v>
      </c>
      <c r="N2871" s="8">
        <f t="shared" si="101"/>
        <v>10.809999999999999</v>
      </c>
    </row>
    <row r="2872" spans="1:14" x14ac:dyDescent="0.2">
      <c r="A2872" s="1" t="s">
        <v>3537</v>
      </c>
      <c r="B2872" s="1" t="s">
        <v>23</v>
      </c>
      <c r="C2872" s="1" t="s">
        <v>124</v>
      </c>
      <c r="D2872" s="2" t="s">
        <v>31</v>
      </c>
      <c r="E2872" s="2" t="s">
        <v>861</v>
      </c>
      <c r="F2872" s="1" t="s">
        <v>574</v>
      </c>
      <c r="G2872" s="2" t="s">
        <v>3531</v>
      </c>
      <c r="H2872" s="5"/>
      <c r="I2872" s="2" t="s">
        <v>3538</v>
      </c>
      <c r="J2872" s="5"/>
      <c r="K2872" s="5"/>
      <c r="L2872" s="1"/>
      <c r="M2872" s="8">
        <f t="shared" si="100"/>
        <v>10</v>
      </c>
      <c r="N2872" s="8">
        <f t="shared" si="101"/>
        <v>10.809999999999999</v>
      </c>
    </row>
    <row r="2873" spans="1:14" x14ac:dyDescent="0.2">
      <c r="A2873" s="19" t="s">
        <v>3539</v>
      </c>
      <c r="B2873" s="19" t="s">
        <v>278</v>
      </c>
      <c r="C2873" s="19" t="s">
        <v>112</v>
      </c>
      <c r="D2873" s="17" t="s">
        <v>31</v>
      </c>
      <c r="E2873" s="17" t="s">
        <v>18</v>
      </c>
      <c r="F2873" s="19" t="s">
        <v>574</v>
      </c>
      <c r="G2873" s="17" t="s">
        <v>3531</v>
      </c>
      <c r="H2873" s="4"/>
      <c r="I2873" s="17" t="s">
        <v>3540</v>
      </c>
      <c r="J2873" s="17" t="s">
        <v>3541</v>
      </c>
      <c r="K2873" s="4"/>
      <c r="L2873" s="19"/>
      <c r="M2873" s="8">
        <f t="shared" si="100"/>
        <v>10</v>
      </c>
      <c r="N2873" s="8">
        <f t="shared" si="101"/>
        <v>10.809999999999999</v>
      </c>
    </row>
    <row r="2874" spans="1:14" x14ac:dyDescent="0.2">
      <c r="A2874" s="18"/>
      <c r="B2874" s="18"/>
      <c r="C2874" s="18"/>
      <c r="D2874" s="18"/>
      <c r="E2874" s="18"/>
      <c r="F2874" s="18"/>
      <c r="G2874" s="18"/>
      <c r="H2874" s="6"/>
      <c r="I2874" s="18"/>
      <c r="J2874" s="18"/>
      <c r="K2874" s="6"/>
      <c r="L2874" s="20"/>
      <c r="M2874" s="8">
        <f t="shared" si="100"/>
        <v>10</v>
      </c>
      <c r="N2874" s="8">
        <f t="shared" si="101"/>
        <v>10.809999999999999</v>
      </c>
    </row>
    <row r="2875" spans="1:14" ht="22.5" x14ac:dyDescent="0.2">
      <c r="A2875" s="1" t="s">
        <v>3542</v>
      </c>
      <c r="B2875" s="1" t="s">
        <v>227</v>
      </c>
      <c r="C2875" s="1" t="s">
        <v>185</v>
      </c>
      <c r="D2875" s="2" t="s">
        <v>26</v>
      </c>
      <c r="E2875" s="2" t="s">
        <v>18</v>
      </c>
      <c r="F2875" s="1" t="s">
        <v>202</v>
      </c>
      <c r="G2875" s="2" t="s">
        <v>3531</v>
      </c>
      <c r="H2875" s="5"/>
      <c r="I2875" s="2" t="s">
        <v>3543</v>
      </c>
      <c r="J2875" s="2" t="s">
        <v>3544</v>
      </c>
      <c r="K2875" s="5"/>
      <c r="L2875" s="1"/>
      <c r="M2875" s="8">
        <f t="shared" si="100"/>
        <v>10</v>
      </c>
      <c r="N2875" s="8">
        <f t="shared" si="101"/>
        <v>10.809999999999999</v>
      </c>
    </row>
    <row r="2876" spans="1:14" ht="22.5" x14ac:dyDescent="0.2">
      <c r="A2876" s="1" t="s">
        <v>3545</v>
      </c>
      <c r="B2876" s="1" t="s">
        <v>227</v>
      </c>
      <c r="C2876" s="1" t="s">
        <v>185</v>
      </c>
      <c r="D2876" s="2" t="s">
        <v>26</v>
      </c>
      <c r="E2876" s="2" t="s">
        <v>18</v>
      </c>
      <c r="F2876" s="1" t="s">
        <v>202</v>
      </c>
      <c r="G2876" s="2" t="s">
        <v>3531</v>
      </c>
      <c r="H2876" s="5"/>
      <c r="I2876" s="2" t="s">
        <v>3546</v>
      </c>
      <c r="J2876" s="2" t="s">
        <v>3544</v>
      </c>
      <c r="K2876" s="5"/>
      <c r="L2876" s="1"/>
      <c r="M2876" s="8">
        <f t="shared" si="100"/>
        <v>10</v>
      </c>
      <c r="N2876" s="8">
        <f t="shared" si="101"/>
        <v>10.809999999999999</v>
      </c>
    </row>
    <row r="2877" spans="1:14" x14ac:dyDescent="0.2">
      <c r="A2877" s="19" t="s">
        <v>3547</v>
      </c>
      <c r="B2877" s="19" t="s">
        <v>15</v>
      </c>
      <c r="C2877" s="19" t="s">
        <v>16</v>
      </c>
      <c r="D2877" s="17" t="s">
        <v>37</v>
      </c>
      <c r="E2877" s="17" t="s">
        <v>18</v>
      </c>
      <c r="F2877" s="19" t="s">
        <v>574</v>
      </c>
      <c r="G2877" s="17" t="s">
        <v>3531</v>
      </c>
      <c r="H2877" s="4"/>
      <c r="I2877" s="17" t="s">
        <v>3548</v>
      </c>
      <c r="J2877" s="4"/>
      <c r="K2877" s="4"/>
      <c r="L2877" s="19"/>
      <c r="M2877" s="8">
        <f t="shared" si="100"/>
        <v>10</v>
      </c>
      <c r="N2877" s="8">
        <f t="shared" si="101"/>
        <v>10.809999999999999</v>
      </c>
    </row>
    <row r="2878" spans="1:14" x14ac:dyDescent="0.2">
      <c r="A2878" s="18"/>
      <c r="B2878" s="18"/>
      <c r="C2878" s="18"/>
      <c r="D2878" s="18"/>
      <c r="E2878" s="18"/>
      <c r="F2878" s="18"/>
      <c r="G2878" s="18"/>
      <c r="H2878" s="6"/>
      <c r="I2878" s="18"/>
      <c r="J2878" s="6"/>
      <c r="K2878" s="6"/>
      <c r="L2878" s="20"/>
      <c r="M2878" s="8">
        <f t="shared" si="100"/>
        <v>10</v>
      </c>
      <c r="N2878" s="8">
        <f t="shared" si="101"/>
        <v>10.809999999999999</v>
      </c>
    </row>
    <row r="2879" spans="1:14" x14ac:dyDescent="0.2">
      <c r="A2879" s="19" t="s">
        <v>3549</v>
      </c>
      <c r="B2879" s="19" t="s">
        <v>16</v>
      </c>
      <c r="C2879" s="19" t="s">
        <v>90</v>
      </c>
      <c r="D2879" s="17" t="s">
        <v>26</v>
      </c>
      <c r="E2879" s="17" t="s">
        <v>18</v>
      </c>
      <c r="F2879" s="19" t="s">
        <v>488</v>
      </c>
      <c r="G2879" s="17" t="s">
        <v>3531</v>
      </c>
      <c r="H2879" s="4"/>
      <c r="I2879" s="17" t="s">
        <v>3548</v>
      </c>
      <c r="J2879" s="17" t="s">
        <v>3550</v>
      </c>
      <c r="K2879" s="4"/>
      <c r="L2879" s="19"/>
      <c r="M2879" s="8">
        <f t="shared" si="100"/>
        <v>10</v>
      </c>
      <c r="N2879" s="8">
        <f t="shared" si="101"/>
        <v>10.809999999999999</v>
      </c>
    </row>
    <row r="2880" spans="1:14" x14ac:dyDescent="0.2">
      <c r="A2880" s="18"/>
      <c r="B2880" s="18"/>
      <c r="C2880" s="18"/>
      <c r="D2880" s="18"/>
      <c r="E2880" s="18"/>
      <c r="F2880" s="18"/>
      <c r="G2880" s="18"/>
      <c r="H2880" s="6"/>
      <c r="I2880" s="18"/>
      <c r="J2880" s="18"/>
      <c r="K2880" s="6"/>
      <c r="L2880" s="20"/>
      <c r="M2880" s="8">
        <f t="shared" si="100"/>
        <v>10</v>
      </c>
      <c r="N2880" s="8">
        <f t="shared" si="101"/>
        <v>10.809999999999999</v>
      </c>
    </row>
    <row r="2881" spans="1:14" x14ac:dyDescent="0.2">
      <c r="A2881" s="1" t="s">
        <v>3551</v>
      </c>
      <c r="B2881" s="1" t="s">
        <v>38</v>
      </c>
      <c r="C2881" s="1" t="s">
        <v>83</v>
      </c>
      <c r="D2881" s="2" t="s">
        <v>26</v>
      </c>
      <c r="E2881" s="2" t="s">
        <v>18</v>
      </c>
      <c r="F2881" s="1" t="s">
        <v>176</v>
      </c>
      <c r="G2881" s="2" t="s">
        <v>3531</v>
      </c>
      <c r="H2881" s="5"/>
      <c r="I2881" s="2" t="s">
        <v>3552</v>
      </c>
      <c r="J2881" s="5"/>
      <c r="K2881" s="5"/>
      <c r="L2881" s="1"/>
      <c r="M2881" s="8">
        <f t="shared" si="100"/>
        <v>10</v>
      </c>
      <c r="N2881" s="8">
        <f t="shared" si="101"/>
        <v>10.809999999999999</v>
      </c>
    </row>
    <row r="2882" spans="1:14" x14ac:dyDescent="0.2">
      <c r="A2882" s="19" t="s">
        <v>3553</v>
      </c>
      <c r="B2882" s="19" t="s">
        <v>38</v>
      </c>
      <c r="C2882" s="19" t="s">
        <v>83</v>
      </c>
      <c r="D2882" s="17" t="s">
        <v>26</v>
      </c>
      <c r="E2882" s="17" t="s">
        <v>18</v>
      </c>
      <c r="F2882" s="19" t="s">
        <v>2780</v>
      </c>
      <c r="G2882" s="17" t="s">
        <v>3531</v>
      </c>
      <c r="H2882" s="4"/>
      <c r="I2882" s="17" t="s">
        <v>3552</v>
      </c>
      <c r="J2882" s="4"/>
      <c r="K2882" s="4"/>
      <c r="L2882" s="19"/>
      <c r="M2882" s="8">
        <f t="shared" si="100"/>
        <v>10</v>
      </c>
      <c r="N2882" s="8">
        <f t="shared" si="101"/>
        <v>10.809999999999999</v>
      </c>
    </row>
    <row r="2883" spans="1:14" x14ac:dyDescent="0.2">
      <c r="A2883" s="18"/>
      <c r="B2883" s="18"/>
      <c r="C2883" s="18"/>
      <c r="D2883" s="18"/>
      <c r="E2883" s="18"/>
      <c r="F2883" s="18"/>
      <c r="G2883" s="18"/>
      <c r="H2883" s="6"/>
      <c r="I2883" s="18"/>
      <c r="J2883" s="6"/>
      <c r="K2883" s="6"/>
      <c r="L2883" s="20"/>
      <c r="M2883" s="8">
        <f t="shared" si="100"/>
        <v>10</v>
      </c>
      <c r="N2883" s="8">
        <f t="shared" si="101"/>
        <v>10.809999999999999</v>
      </c>
    </row>
    <row r="2884" spans="1:14" x14ac:dyDescent="0.2">
      <c r="A2884" s="1" t="s">
        <v>3554</v>
      </c>
      <c r="B2884" s="1" t="s">
        <v>83</v>
      </c>
      <c r="C2884" s="1" t="s">
        <v>280</v>
      </c>
      <c r="D2884" s="2" t="s">
        <v>50</v>
      </c>
      <c r="E2884" s="2" t="s">
        <v>18</v>
      </c>
      <c r="F2884" s="1" t="s">
        <v>202</v>
      </c>
      <c r="G2884" s="2" t="s">
        <v>3531</v>
      </c>
      <c r="H2884" s="5"/>
      <c r="I2884" s="2" t="s">
        <v>3555</v>
      </c>
      <c r="J2884" s="5"/>
      <c r="K2884" s="5"/>
      <c r="L2884" s="1"/>
      <c r="M2884" s="8">
        <f t="shared" si="100"/>
        <v>10</v>
      </c>
      <c r="N2884" s="8">
        <f t="shared" si="101"/>
        <v>10.809999999999999</v>
      </c>
    </row>
    <row r="2885" spans="1:14" ht="22.5" x14ac:dyDescent="0.2">
      <c r="A2885" s="1" t="s">
        <v>3556</v>
      </c>
      <c r="B2885" s="1" t="s">
        <v>33</v>
      </c>
      <c r="C2885" s="1" t="s">
        <v>87</v>
      </c>
      <c r="D2885" s="2" t="s">
        <v>65</v>
      </c>
      <c r="E2885" s="2" t="s">
        <v>18</v>
      </c>
      <c r="F2885" s="5"/>
      <c r="G2885" s="2" t="s">
        <v>3531</v>
      </c>
      <c r="H2885" s="5"/>
      <c r="I2885" s="2" t="s">
        <v>3557</v>
      </c>
      <c r="J2885" s="5"/>
      <c r="K2885" s="5"/>
      <c r="L2885" s="1"/>
      <c r="M2885" s="8">
        <f t="shared" si="100"/>
        <v>10</v>
      </c>
      <c r="N2885" s="8">
        <f t="shared" si="101"/>
        <v>10.809999999999999</v>
      </c>
    </row>
    <row r="2886" spans="1:14" x14ac:dyDescent="0.2">
      <c r="A2886" s="19" t="s">
        <v>3558</v>
      </c>
      <c r="B2886" s="19" t="s">
        <v>124</v>
      </c>
      <c r="C2886" s="19" t="s">
        <v>103</v>
      </c>
      <c r="D2886" s="17" t="s">
        <v>26</v>
      </c>
      <c r="E2886" s="17" t="s">
        <v>861</v>
      </c>
      <c r="F2886" s="19" t="s">
        <v>574</v>
      </c>
      <c r="G2886" s="17" t="s">
        <v>3531</v>
      </c>
      <c r="H2886" s="4"/>
      <c r="I2886" s="17" t="s">
        <v>3559</v>
      </c>
      <c r="J2886" s="4"/>
      <c r="K2886" s="4"/>
      <c r="L2886" s="19"/>
      <c r="M2886" s="8">
        <f t="shared" si="100"/>
        <v>10</v>
      </c>
      <c r="N2886" s="8">
        <f t="shared" si="101"/>
        <v>10.809999999999999</v>
      </c>
    </row>
    <row r="2887" spans="1:14" x14ac:dyDescent="0.2">
      <c r="A2887" s="18"/>
      <c r="B2887" s="18"/>
      <c r="C2887" s="18"/>
      <c r="D2887" s="18"/>
      <c r="E2887" s="18"/>
      <c r="F2887" s="18"/>
      <c r="G2887" s="18"/>
      <c r="H2887" s="6"/>
      <c r="I2887" s="18"/>
      <c r="J2887" s="6"/>
      <c r="K2887" s="6"/>
      <c r="L2887" s="20"/>
      <c r="M2887" s="8">
        <f t="shared" si="100"/>
        <v>10</v>
      </c>
      <c r="N2887" s="8">
        <f t="shared" si="101"/>
        <v>10.809999999999999</v>
      </c>
    </row>
    <row r="2888" spans="1:14" x14ac:dyDescent="0.2">
      <c r="A2888" s="19" t="s">
        <v>3560</v>
      </c>
      <c r="B2888" s="19" t="s">
        <v>112</v>
      </c>
      <c r="C2888" s="19" t="s">
        <v>15</v>
      </c>
      <c r="D2888" s="17" t="s">
        <v>39</v>
      </c>
      <c r="E2888" s="17" t="s">
        <v>18</v>
      </c>
      <c r="F2888" s="19" t="s">
        <v>574</v>
      </c>
      <c r="G2888" s="17" t="s">
        <v>3561</v>
      </c>
      <c r="H2888" s="4"/>
      <c r="I2888" s="17" t="s">
        <v>3562</v>
      </c>
      <c r="J2888" s="4"/>
      <c r="K2888" s="4"/>
      <c r="L2888" s="19"/>
      <c r="M2888" s="8">
        <f t="shared" si="100"/>
        <v>10</v>
      </c>
      <c r="N2888" s="8">
        <f t="shared" si="101"/>
        <v>10.809999999999999</v>
      </c>
    </row>
    <row r="2889" spans="1:14" x14ac:dyDescent="0.2">
      <c r="A2889" s="18"/>
      <c r="B2889" s="18"/>
      <c r="C2889" s="18"/>
      <c r="D2889" s="18"/>
      <c r="E2889" s="18"/>
      <c r="F2889" s="18"/>
      <c r="G2889" s="18"/>
      <c r="H2889" s="6"/>
      <c r="I2889" s="18"/>
      <c r="J2889" s="6"/>
      <c r="K2889" s="6"/>
      <c r="L2889" s="20"/>
      <c r="M2889" s="8">
        <f t="shared" si="100"/>
        <v>10</v>
      </c>
      <c r="N2889" s="8">
        <f t="shared" si="101"/>
        <v>10.809999999999999</v>
      </c>
    </row>
    <row r="2890" spans="1:14" x14ac:dyDescent="0.2">
      <c r="A2890" s="19" t="s">
        <v>3563</v>
      </c>
      <c r="B2890" s="19" t="s">
        <v>83</v>
      </c>
      <c r="C2890" s="19" t="s">
        <v>16</v>
      </c>
      <c r="D2890" s="17" t="s">
        <v>26</v>
      </c>
      <c r="E2890" s="17" t="s">
        <v>18</v>
      </c>
      <c r="F2890" s="19" t="s">
        <v>571</v>
      </c>
      <c r="G2890" s="17" t="s">
        <v>3564</v>
      </c>
      <c r="H2890" s="4"/>
      <c r="I2890" s="17" t="s">
        <v>3565</v>
      </c>
      <c r="J2890" s="17" t="s">
        <v>415</v>
      </c>
      <c r="K2890" s="4"/>
      <c r="L2890" s="19"/>
      <c r="M2890" s="8">
        <f t="shared" si="100"/>
        <v>10</v>
      </c>
      <c r="N2890" s="8">
        <f t="shared" si="101"/>
        <v>10.809999999999999</v>
      </c>
    </row>
    <row r="2891" spans="1:14" x14ac:dyDescent="0.2">
      <c r="A2891" s="18"/>
      <c r="B2891" s="18"/>
      <c r="C2891" s="18"/>
      <c r="D2891" s="18"/>
      <c r="E2891" s="18"/>
      <c r="F2891" s="18"/>
      <c r="G2891" s="18"/>
      <c r="H2891" s="6"/>
      <c r="I2891" s="18"/>
      <c r="J2891" s="18"/>
      <c r="K2891" s="6"/>
      <c r="L2891" s="20"/>
      <c r="M2891" s="8">
        <f t="shared" si="100"/>
        <v>10</v>
      </c>
      <c r="N2891" s="8">
        <f t="shared" si="101"/>
        <v>10.809999999999999</v>
      </c>
    </row>
    <row r="2892" spans="1:14" x14ac:dyDescent="0.2">
      <c r="A2892" s="1" t="s">
        <v>3566</v>
      </c>
      <c r="B2892" s="1" t="s">
        <v>33</v>
      </c>
      <c r="C2892" s="1" t="s">
        <v>305</v>
      </c>
      <c r="D2892" s="2" t="s">
        <v>26</v>
      </c>
      <c r="E2892" s="2" t="s">
        <v>18</v>
      </c>
      <c r="F2892" s="1" t="s">
        <v>574</v>
      </c>
      <c r="G2892" s="2" t="s">
        <v>3564</v>
      </c>
      <c r="H2892" s="5"/>
      <c r="I2892" s="2" t="s">
        <v>3567</v>
      </c>
      <c r="J2892" s="2" t="s">
        <v>3568</v>
      </c>
      <c r="K2892" s="5"/>
      <c r="L2892" s="1"/>
      <c r="M2892" s="8">
        <f t="shared" si="100"/>
        <v>10</v>
      </c>
      <c r="N2892" s="8">
        <f t="shared" si="101"/>
        <v>10.809999999999999</v>
      </c>
    </row>
    <row r="2893" spans="1:14" x14ac:dyDescent="0.2">
      <c r="A2893" s="19" t="s">
        <v>3569</v>
      </c>
      <c r="B2893" s="19" t="s">
        <v>83</v>
      </c>
      <c r="C2893" s="19" t="s">
        <v>16</v>
      </c>
      <c r="D2893" s="17" t="s">
        <v>26</v>
      </c>
      <c r="E2893" s="17" t="s">
        <v>18</v>
      </c>
      <c r="F2893" s="19" t="s">
        <v>571</v>
      </c>
      <c r="G2893" s="17" t="s">
        <v>3564</v>
      </c>
      <c r="H2893" s="4"/>
      <c r="I2893" s="17" t="s">
        <v>3570</v>
      </c>
      <c r="J2893" s="17" t="s">
        <v>415</v>
      </c>
      <c r="K2893" s="4"/>
      <c r="L2893" s="19"/>
      <c r="M2893" s="8">
        <f t="shared" ref="M2893:M2956" si="102">L2893*1.15+10</f>
        <v>10</v>
      </c>
      <c r="N2893" s="8">
        <f t="shared" ref="N2893:N2956" si="103">M2893*1.081</f>
        <v>10.809999999999999</v>
      </c>
    </row>
    <row r="2894" spans="1:14" x14ac:dyDescent="0.2">
      <c r="A2894" s="18"/>
      <c r="B2894" s="18"/>
      <c r="C2894" s="18"/>
      <c r="D2894" s="18"/>
      <c r="E2894" s="18"/>
      <c r="F2894" s="18"/>
      <c r="G2894" s="18"/>
      <c r="H2894" s="6"/>
      <c r="I2894" s="18"/>
      <c r="J2894" s="18"/>
      <c r="K2894" s="6"/>
      <c r="L2894" s="20"/>
      <c r="M2894" s="8">
        <f t="shared" si="102"/>
        <v>10</v>
      </c>
      <c r="N2894" s="8">
        <f t="shared" si="103"/>
        <v>10.809999999999999</v>
      </c>
    </row>
    <row r="2895" spans="1:14" ht="33.75" x14ac:dyDescent="0.2">
      <c r="A2895" s="1" t="s">
        <v>3571</v>
      </c>
      <c r="B2895" s="1" t="s">
        <v>38</v>
      </c>
      <c r="C2895" s="1" t="s">
        <v>15</v>
      </c>
      <c r="D2895" s="2" t="s">
        <v>65</v>
      </c>
      <c r="E2895" s="2" t="s">
        <v>43</v>
      </c>
      <c r="F2895" s="5"/>
      <c r="G2895" s="2" t="s">
        <v>3572</v>
      </c>
      <c r="H2895" s="5"/>
      <c r="I2895" s="2" t="s">
        <v>3573</v>
      </c>
      <c r="J2895" s="5"/>
      <c r="K2895" s="5"/>
      <c r="L2895" s="1"/>
      <c r="M2895" s="8">
        <f t="shared" si="102"/>
        <v>10</v>
      </c>
      <c r="N2895" s="8">
        <f t="shared" si="103"/>
        <v>10.809999999999999</v>
      </c>
    </row>
    <row r="2896" spans="1:14" x14ac:dyDescent="0.2">
      <c r="A2896" s="19" t="s">
        <v>3574</v>
      </c>
      <c r="B2896" s="19" t="s">
        <v>15</v>
      </c>
      <c r="C2896" s="19" t="s">
        <v>16</v>
      </c>
      <c r="D2896" s="17" t="s">
        <v>50</v>
      </c>
      <c r="E2896" s="17" t="s">
        <v>18</v>
      </c>
      <c r="F2896" s="19" t="s">
        <v>571</v>
      </c>
      <c r="G2896" s="17" t="s">
        <v>3575</v>
      </c>
      <c r="H2896" s="4"/>
      <c r="I2896" s="17" t="s">
        <v>3576</v>
      </c>
      <c r="J2896" s="4"/>
      <c r="K2896" s="4"/>
      <c r="L2896" s="19"/>
      <c r="M2896" s="8">
        <f t="shared" si="102"/>
        <v>10</v>
      </c>
      <c r="N2896" s="8">
        <f t="shared" si="103"/>
        <v>10.809999999999999</v>
      </c>
    </row>
    <row r="2897" spans="1:14" x14ac:dyDescent="0.2">
      <c r="A2897" s="18"/>
      <c r="B2897" s="18"/>
      <c r="C2897" s="18"/>
      <c r="D2897" s="18"/>
      <c r="E2897" s="18"/>
      <c r="F2897" s="18"/>
      <c r="G2897" s="18"/>
      <c r="H2897" s="6"/>
      <c r="I2897" s="18"/>
      <c r="J2897" s="6"/>
      <c r="K2897" s="6"/>
      <c r="L2897" s="20"/>
      <c r="M2897" s="8">
        <f t="shared" si="102"/>
        <v>10</v>
      </c>
      <c r="N2897" s="8">
        <f t="shared" si="103"/>
        <v>10.809999999999999</v>
      </c>
    </row>
    <row r="2898" spans="1:14" x14ac:dyDescent="0.2">
      <c r="A2898" s="19" t="s">
        <v>3577</v>
      </c>
      <c r="B2898" s="19" t="s">
        <v>38</v>
      </c>
      <c r="C2898" s="19" t="s">
        <v>83</v>
      </c>
      <c r="D2898" s="17" t="s">
        <v>26</v>
      </c>
      <c r="E2898" s="17" t="s">
        <v>18</v>
      </c>
      <c r="F2898" s="19" t="s">
        <v>176</v>
      </c>
      <c r="G2898" s="17" t="s">
        <v>3575</v>
      </c>
      <c r="H2898" s="4"/>
      <c r="I2898" s="17" t="s">
        <v>3578</v>
      </c>
      <c r="J2898" s="17" t="s">
        <v>3579</v>
      </c>
      <c r="K2898" s="4"/>
      <c r="L2898" s="19"/>
      <c r="M2898" s="8">
        <f t="shared" si="102"/>
        <v>10</v>
      </c>
      <c r="N2898" s="8">
        <f t="shared" si="103"/>
        <v>10.809999999999999</v>
      </c>
    </row>
    <row r="2899" spans="1:14" x14ac:dyDescent="0.2">
      <c r="A2899" s="18"/>
      <c r="B2899" s="18"/>
      <c r="C2899" s="18"/>
      <c r="D2899" s="18"/>
      <c r="E2899" s="18"/>
      <c r="F2899" s="18"/>
      <c r="G2899" s="18"/>
      <c r="H2899" s="6"/>
      <c r="I2899" s="18"/>
      <c r="J2899" s="18"/>
      <c r="K2899" s="6"/>
      <c r="L2899" s="20"/>
      <c r="M2899" s="8">
        <f t="shared" si="102"/>
        <v>10</v>
      </c>
      <c r="N2899" s="8">
        <f t="shared" si="103"/>
        <v>10.809999999999999</v>
      </c>
    </row>
    <row r="2900" spans="1:14" x14ac:dyDescent="0.2">
      <c r="A2900" s="19" t="s">
        <v>3580</v>
      </c>
      <c r="B2900" s="19" t="s">
        <v>278</v>
      </c>
      <c r="C2900" s="4"/>
      <c r="D2900" s="17" t="s">
        <v>50</v>
      </c>
      <c r="E2900" s="17" t="s">
        <v>18</v>
      </c>
      <c r="F2900" s="19" t="s">
        <v>817</v>
      </c>
      <c r="G2900" s="17" t="s">
        <v>3581</v>
      </c>
      <c r="H2900" s="4"/>
      <c r="I2900" s="17" t="s">
        <v>3582</v>
      </c>
      <c r="J2900" s="17" t="s">
        <v>3516</v>
      </c>
      <c r="K2900" s="4"/>
      <c r="L2900" s="19"/>
      <c r="M2900" s="8">
        <f t="shared" si="102"/>
        <v>10</v>
      </c>
      <c r="N2900" s="8">
        <f t="shared" si="103"/>
        <v>10.809999999999999</v>
      </c>
    </row>
    <row r="2901" spans="1:14" x14ac:dyDescent="0.2">
      <c r="A2901" s="18"/>
      <c r="B2901" s="18"/>
      <c r="C2901" s="6"/>
      <c r="D2901" s="18"/>
      <c r="E2901" s="18"/>
      <c r="F2901" s="18"/>
      <c r="G2901" s="18"/>
      <c r="H2901" s="6"/>
      <c r="I2901" s="18"/>
      <c r="J2901" s="18"/>
      <c r="K2901" s="6"/>
      <c r="L2901" s="20"/>
      <c r="M2901" s="8">
        <f t="shared" si="102"/>
        <v>10</v>
      </c>
      <c r="N2901" s="8">
        <f t="shared" si="103"/>
        <v>10.809999999999999</v>
      </c>
    </row>
    <row r="2902" spans="1:14" x14ac:dyDescent="0.2">
      <c r="A2902" s="19" t="s">
        <v>3583</v>
      </c>
      <c r="B2902" s="19" t="s">
        <v>38</v>
      </c>
      <c r="C2902" s="4"/>
      <c r="D2902" s="17" t="s">
        <v>65</v>
      </c>
      <c r="E2902" s="17" t="s">
        <v>18</v>
      </c>
      <c r="F2902" s="19" t="s">
        <v>817</v>
      </c>
      <c r="G2902" s="17" t="s">
        <v>3581</v>
      </c>
      <c r="H2902" s="4"/>
      <c r="I2902" s="17" t="s">
        <v>3584</v>
      </c>
      <c r="J2902" s="17" t="s">
        <v>3516</v>
      </c>
      <c r="K2902" s="4"/>
      <c r="L2902" s="19"/>
      <c r="M2902" s="8">
        <f t="shared" si="102"/>
        <v>10</v>
      </c>
      <c r="N2902" s="8">
        <f t="shared" si="103"/>
        <v>10.809999999999999</v>
      </c>
    </row>
    <row r="2903" spans="1:14" x14ac:dyDescent="0.2">
      <c r="A2903" s="18"/>
      <c r="B2903" s="18"/>
      <c r="C2903" s="6"/>
      <c r="D2903" s="18"/>
      <c r="E2903" s="18"/>
      <c r="F2903" s="18"/>
      <c r="G2903" s="18"/>
      <c r="H2903" s="6"/>
      <c r="I2903" s="18"/>
      <c r="J2903" s="18"/>
      <c r="K2903" s="6"/>
      <c r="L2903" s="20"/>
      <c r="M2903" s="8">
        <f t="shared" si="102"/>
        <v>10</v>
      </c>
      <c r="N2903" s="8">
        <f t="shared" si="103"/>
        <v>10.809999999999999</v>
      </c>
    </row>
    <row r="2904" spans="1:14" x14ac:dyDescent="0.2">
      <c r="A2904" s="19" t="s">
        <v>3585</v>
      </c>
      <c r="B2904" s="19" t="s">
        <v>168</v>
      </c>
      <c r="C2904" s="19" t="s">
        <v>225</v>
      </c>
      <c r="D2904" s="17" t="s">
        <v>26</v>
      </c>
      <c r="E2904" s="17" t="s">
        <v>18</v>
      </c>
      <c r="F2904" s="19" t="s">
        <v>488</v>
      </c>
      <c r="G2904" s="17" t="s">
        <v>3586</v>
      </c>
      <c r="H2904" s="4"/>
      <c r="I2904" s="17" t="s">
        <v>3587</v>
      </c>
      <c r="J2904" s="17" t="s">
        <v>329</v>
      </c>
      <c r="K2904" s="17" t="s">
        <v>475</v>
      </c>
      <c r="L2904" s="19"/>
      <c r="M2904" s="8">
        <f t="shared" si="102"/>
        <v>10</v>
      </c>
      <c r="N2904" s="8">
        <f t="shared" si="103"/>
        <v>10.809999999999999</v>
      </c>
    </row>
    <row r="2905" spans="1:14" x14ac:dyDescent="0.2">
      <c r="A2905" s="18"/>
      <c r="B2905" s="18"/>
      <c r="C2905" s="18"/>
      <c r="D2905" s="18"/>
      <c r="E2905" s="18"/>
      <c r="F2905" s="18"/>
      <c r="G2905" s="18"/>
      <c r="H2905" s="6"/>
      <c r="I2905" s="18"/>
      <c r="J2905" s="18"/>
      <c r="K2905" s="18"/>
      <c r="L2905" s="20"/>
      <c r="M2905" s="8">
        <f t="shared" si="102"/>
        <v>10</v>
      </c>
      <c r="N2905" s="8">
        <f t="shared" si="103"/>
        <v>10.809999999999999</v>
      </c>
    </row>
    <row r="2906" spans="1:14" x14ac:dyDescent="0.2">
      <c r="A2906" s="19" t="s">
        <v>3588</v>
      </c>
      <c r="B2906" s="19" t="s">
        <v>33</v>
      </c>
      <c r="C2906" s="19" t="s">
        <v>87</v>
      </c>
      <c r="D2906" s="17" t="s">
        <v>14</v>
      </c>
      <c r="E2906" s="17" t="s">
        <v>57</v>
      </c>
      <c r="F2906" s="19" t="s">
        <v>129</v>
      </c>
      <c r="G2906" s="17" t="s">
        <v>3586</v>
      </c>
      <c r="H2906" s="4"/>
      <c r="I2906" s="17" t="s">
        <v>3589</v>
      </c>
      <c r="J2906" s="17" t="s">
        <v>3590</v>
      </c>
      <c r="K2906" s="4"/>
      <c r="L2906" s="19"/>
      <c r="M2906" s="8">
        <f t="shared" si="102"/>
        <v>10</v>
      </c>
      <c r="N2906" s="8">
        <f t="shared" si="103"/>
        <v>10.809999999999999</v>
      </c>
    </row>
    <row r="2907" spans="1:14" x14ac:dyDescent="0.2">
      <c r="A2907" s="18"/>
      <c r="B2907" s="18"/>
      <c r="C2907" s="18"/>
      <c r="D2907" s="18"/>
      <c r="E2907" s="18"/>
      <c r="F2907" s="18"/>
      <c r="G2907" s="18"/>
      <c r="H2907" s="6"/>
      <c r="I2907" s="18"/>
      <c r="J2907" s="18"/>
      <c r="K2907" s="6"/>
      <c r="L2907" s="20"/>
      <c r="M2907" s="8">
        <f t="shared" si="102"/>
        <v>10</v>
      </c>
      <c r="N2907" s="8">
        <f t="shared" si="103"/>
        <v>10.809999999999999</v>
      </c>
    </row>
    <row r="2908" spans="1:14" x14ac:dyDescent="0.2">
      <c r="A2908" s="19" t="s">
        <v>3591</v>
      </c>
      <c r="B2908" s="19" t="s">
        <v>24</v>
      </c>
      <c r="C2908" s="19" t="s">
        <v>25</v>
      </c>
      <c r="D2908" s="17" t="s">
        <v>31</v>
      </c>
      <c r="E2908" s="17" t="s">
        <v>18</v>
      </c>
      <c r="F2908" s="19" t="s">
        <v>129</v>
      </c>
      <c r="G2908" s="17" t="s">
        <v>3586</v>
      </c>
      <c r="H2908" s="4"/>
      <c r="I2908" s="17" t="s">
        <v>3589</v>
      </c>
      <c r="J2908" s="4"/>
      <c r="K2908" s="4"/>
      <c r="L2908" s="19"/>
      <c r="M2908" s="8">
        <f t="shared" si="102"/>
        <v>10</v>
      </c>
      <c r="N2908" s="8">
        <f t="shared" si="103"/>
        <v>10.809999999999999</v>
      </c>
    </row>
    <row r="2909" spans="1:14" x14ac:dyDescent="0.2">
      <c r="A2909" s="18"/>
      <c r="B2909" s="18"/>
      <c r="C2909" s="18"/>
      <c r="D2909" s="18"/>
      <c r="E2909" s="18"/>
      <c r="F2909" s="18"/>
      <c r="G2909" s="18"/>
      <c r="H2909" s="6"/>
      <c r="I2909" s="18"/>
      <c r="J2909" s="6"/>
      <c r="K2909" s="6"/>
      <c r="L2909" s="20"/>
      <c r="M2909" s="8">
        <f t="shared" si="102"/>
        <v>10</v>
      </c>
      <c r="N2909" s="8">
        <f t="shared" si="103"/>
        <v>10.809999999999999</v>
      </c>
    </row>
    <row r="2910" spans="1:14" x14ac:dyDescent="0.2">
      <c r="A2910" s="19" t="s">
        <v>3592</v>
      </c>
      <c r="B2910" s="19" t="s">
        <v>90</v>
      </c>
      <c r="C2910" s="19" t="s">
        <v>24</v>
      </c>
      <c r="D2910" s="17" t="s">
        <v>31</v>
      </c>
      <c r="E2910" s="17" t="s">
        <v>18</v>
      </c>
      <c r="F2910" s="19" t="s">
        <v>571</v>
      </c>
      <c r="G2910" s="17" t="s">
        <v>3586</v>
      </c>
      <c r="H2910" s="4"/>
      <c r="I2910" s="17" t="s">
        <v>3589</v>
      </c>
      <c r="J2910" s="4"/>
      <c r="K2910" s="4"/>
      <c r="L2910" s="19"/>
      <c r="M2910" s="8">
        <f t="shared" si="102"/>
        <v>10</v>
      </c>
      <c r="N2910" s="8">
        <f t="shared" si="103"/>
        <v>10.809999999999999</v>
      </c>
    </row>
    <row r="2911" spans="1:14" x14ac:dyDescent="0.2">
      <c r="A2911" s="18"/>
      <c r="B2911" s="18"/>
      <c r="C2911" s="18"/>
      <c r="D2911" s="18"/>
      <c r="E2911" s="18"/>
      <c r="F2911" s="18"/>
      <c r="G2911" s="18"/>
      <c r="H2911" s="6"/>
      <c r="I2911" s="18"/>
      <c r="J2911" s="6"/>
      <c r="K2911" s="6"/>
      <c r="L2911" s="20"/>
      <c r="M2911" s="8">
        <f t="shared" si="102"/>
        <v>10</v>
      </c>
      <c r="N2911" s="8">
        <f t="shared" si="103"/>
        <v>10.809999999999999</v>
      </c>
    </row>
    <row r="2912" spans="1:14" x14ac:dyDescent="0.2">
      <c r="A2912" s="19" t="s">
        <v>3593</v>
      </c>
      <c r="B2912" s="19" t="s">
        <v>90</v>
      </c>
      <c r="C2912" s="19" t="s">
        <v>24</v>
      </c>
      <c r="D2912" s="17" t="s">
        <v>31</v>
      </c>
      <c r="E2912" s="17" t="s">
        <v>18</v>
      </c>
      <c r="F2912" s="19" t="s">
        <v>571</v>
      </c>
      <c r="G2912" s="17" t="s">
        <v>3586</v>
      </c>
      <c r="H2912" s="4"/>
      <c r="I2912" s="17" t="s">
        <v>3589</v>
      </c>
      <c r="J2912" s="17" t="s">
        <v>3594</v>
      </c>
      <c r="K2912" s="4"/>
      <c r="L2912" s="19"/>
      <c r="M2912" s="8">
        <f t="shared" si="102"/>
        <v>10</v>
      </c>
      <c r="N2912" s="8">
        <f t="shared" si="103"/>
        <v>10.809999999999999</v>
      </c>
    </row>
    <row r="2913" spans="1:14" x14ac:dyDescent="0.2">
      <c r="A2913" s="18"/>
      <c r="B2913" s="18"/>
      <c r="C2913" s="18"/>
      <c r="D2913" s="18"/>
      <c r="E2913" s="18"/>
      <c r="F2913" s="18"/>
      <c r="G2913" s="18"/>
      <c r="H2913" s="6"/>
      <c r="I2913" s="18"/>
      <c r="J2913" s="18"/>
      <c r="K2913" s="6"/>
      <c r="L2913" s="20"/>
      <c r="M2913" s="8">
        <f t="shared" si="102"/>
        <v>10</v>
      </c>
      <c r="N2913" s="8">
        <f t="shared" si="103"/>
        <v>10.809999999999999</v>
      </c>
    </row>
    <row r="2914" spans="1:14" x14ac:dyDescent="0.2">
      <c r="A2914" s="19" t="s">
        <v>3595</v>
      </c>
      <c r="B2914" s="19" t="s">
        <v>168</v>
      </c>
      <c r="C2914" s="19" t="s">
        <v>225</v>
      </c>
      <c r="D2914" s="17" t="s">
        <v>26</v>
      </c>
      <c r="E2914" s="17" t="s">
        <v>18</v>
      </c>
      <c r="F2914" s="19" t="s">
        <v>488</v>
      </c>
      <c r="G2914" s="17" t="s">
        <v>3586</v>
      </c>
      <c r="H2914" s="4"/>
      <c r="I2914" s="17" t="s">
        <v>3589</v>
      </c>
      <c r="J2914" s="17" t="s">
        <v>415</v>
      </c>
      <c r="K2914" s="4"/>
      <c r="L2914" s="19"/>
      <c r="M2914" s="8">
        <f t="shared" si="102"/>
        <v>10</v>
      </c>
      <c r="N2914" s="8">
        <f t="shared" si="103"/>
        <v>10.809999999999999</v>
      </c>
    </row>
    <row r="2915" spans="1:14" x14ac:dyDescent="0.2">
      <c r="A2915" s="18"/>
      <c r="B2915" s="18"/>
      <c r="C2915" s="18"/>
      <c r="D2915" s="18"/>
      <c r="E2915" s="18"/>
      <c r="F2915" s="18"/>
      <c r="G2915" s="18"/>
      <c r="H2915" s="6"/>
      <c r="I2915" s="18"/>
      <c r="J2915" s="18"/>
      <c r="K2915" s="6"/>
      <c r="L2915" s="20"/>
      <c r="M2915" s="8">
        <f t="shared" si="102"/>
        <v>10</v>
      </c>
      <c r="N2915" s="8">
        <f t="shared" si="103"/>
        <v>10.809999999999999</v>
      </c>
    </row>
    <row r="2916" spans="1:14" x14ac:dyDescent="0.2">
      <c r="A2916" s="19" t="s">
        <v>3596</v>
      </c>
      <c r="B2916" s="19" t="s">
        <v>305</v>
      </c>
      <c r="C2916" s="19" t="s">
        <v>91</v>
      </c>
      <c r="D2916" s="17" t="s">
        <v>31</v>
      </c>
      <c r="E2916" s="17" t="s">
        <v>18</v>
      </c>
      <c r="F2916" s="19" t="s">
        <v>817</v>
      </c>
      <c r="G2916" s="17" t="s">
        <v>3586</v>
      </c>
      <c r="H2916" s="4"/>
      <c r="I2916" s="17" t="s">
        <v>3597</v>
      </c>
      <c r="J2916" s="17" t="s">
        <v>3598</v>
      </c>
      <c r="K2916" s="17" t="s">
        <v>1303</v>
      </c>
      <c r="L2916" s="19"/>
      <c r="M2916" s="8">
        <f t="shared" si="102"/>
        <v>10</v>
      </c>
      <c r="N2916" s="8">
        <f t="shared" si="103"/>
        <v>10.809999999999999</v>
      </c>
    </row>
    <row r="2917" spans="1:14" x14ac:dyDescent="0.2">
      <c r="A2917" s="18"/>
      <c r="B2917" s="18"/>
      <c r="C2917" s="18"/>
      <c r="D2917" s="18"/>
      <c r="E2917" s="18"/>
      <c r="F2917" s="18"/>
      <c r="G2917" s="18"/>
      <c r="H2917" s="6"/>
      <c r="I2917" s="18"/>
      <c r="J2917" s="18"/>
      <c r="K2917" s="18"/>
      <c r="L2917" s="20"/>
      <c r="M2917" s="8">
        <f t="shared" si="102"/>
        <v>10</v>
      </c>
      <c r="N2917" s="8">
        <f t="shared" si="103"/>
        <v>10.809999999999999</v>
      </c>
    </row>
    <row r="2918" spans="1:14" x14ac:dyDescent="0.2">
      <c r="A2918" s="19" t="s">
        <v>3599</v>
      </c>
      <c r="B2918" s="19" t="s">
        <v>61</v>
      </c>
      <c r="C2918" s="19" t="s">
        <v>91</v>
      </c>
      <c r="D2918" s="17" t="s">
        <v>31</v>
      </c>
      <c r="E2918" s="17" t="s">
        <v>18</v>
      </c>
      <c r="F2918" s="19" t="s">
        <v>97</v>
      </c>
      <c r="G2918" s="17" t="s">
        <v>3586</v>
      </c>
      <c r="H2918" s="4"/>
      <c r="I2918" s="17" t="s">
        <v>3597</v>
      </c>
      <c r="J2918" s="17" t="s">
        <v>3600</v>
      </c>
      <c r="K2918" s="4"/>
      <c r="L2918" s="19"/>
      <c r="M2918" s="8">
        <f t="shared" si="102"/>
        <v>10</v>
      </c>
      <c r="N2918" s="8">
        <f t="shared" si="103"/>
        <v>10.809999999999999</v>
      </c>
    </row>
    <row r="2919" spans="1:14" x14ac:dyDescent="0.2">
      <c r="A2919" s="18"/>
      <c r="B2919" s="18"/>
      <c r="C2919" s="18"/>
      <c r="D2919" s="18"/>
      <c r="E2919" s="18"/>
      <c r="F2919" s="18"/>
      <c r="G2919" s="18"/>
      <c r="H2919" s="6"/>
      <c r="I2919" s="18"/>
      <c r="J2919" s="18"/>
      <c r="K2919" s="6"/>
      <c r="L2919" s="20"/>
      <c r="M2919" s="8">
        <f t="shared" si="102"/>
        <v>10</v>
      </c>
      <c r="N2919" s="8">
        <f t="shared" si="103"/>
        <v>10.809999999999999</v>
      </c>
    </row>
    <row r="2920" spans="1:14" x14ac:dyDescent="0.2">
      <c r="A2920" s="1" t="s">
        <v>3601</v>
      </c>
      <c r="B2920" s="1" t="s">
        <v>245</v>
      </c>
      <c r="C2920" s="1" t="s">
        <v>217</v>
      </c>
      <c r="D2920" s="2" t="s">
        <v>26</v>
      </c>
      <c r="E2920" s="2" t="s">
        <v>18</v>
      </c>
      <c r="F2920" s="1" t="s">
        <v>340</v>
      </c>
      <c r="G2920" s="2" t="s">
        <v>3586</v>
      </c>
      <c r="H2920" s="5"/>
      <c r="I2920" s="2" t="s">
        <v>3597</v>
      </c>
      <c r="J2920" s="5"/>
      <c r="K2920" s="5"/>
      <c r="L2920" s="1"/>
      <c r="M2920" s="8">
        <f t="shared" si="102"/>
        <v>10</v>
      </c>
      <c r="N2920" s="8">
        <f t="shared" si="103"/>
        <v>10.809999999999999</v>
      </c>
    </row>
    <row r="2921" spans="1:14" x14ac:dyDescent="0.2">
      <c r="A2921" s="1" t="s">
        <v>3602</v>
      </c>
      <c r="B2921" s="1" t="s">
        <v>264</v>
      </c>
      <c r="C2921" s="1" t="s">
        <v>217</v>
      </c>
      <c r="D2921" s="2" t="s">
        <v>26</v>
      </c>
      <c r="E2921" s="2" t="s">
        <v>18</v>
      </c>
      <c r="F2921" s="1" t="s">
        <v>340</v>
      </c>
      <c r="G2921" s="2" t="s">
        <v>3586</v>
      </c>
      <c r="H2921" s="5"/>
      <c r="I2921" s="2" t="s">
        <v>3597</v>
      </c>
      <c r="J2921" s="2" t="s">
        <v>3603</v>
      </c>
      <c r="K2921" s="5"/>
      <c r="L2921" s="1"/>
      <c r="M2921" s="8">
        <f t="shared" si="102"/>
        <v>10</v>
      </c>
      <c r="N2921" s="8">
        <f t="shared" si="103"/>
        <v>10.809999999999999</v>
      </c>
    </row>
    <row r="2922" spans="1:14" x14ac:dyDescent="0.2">
      <c r="A2922" s="19" t="s">
        <v>3604</v>
      </c>
      <c r="B2922" s="19" t="s">
        <v>245</v>
      </c>
      <c r="C2922" s="19" t="s">
        <v>217</v>
      </c>
      <c r="D2922" s="17" t="s">
        <v>26</v>
      </c>
      <c r="E2922" s="17" t="s">
        <v>18</v>
      </c>
      <c r="F2922" s="19" t="s">
        <v>129</v>
      </c>
      <c r="G2922" s="17" t="s">
        <v>3586</v>
      </c>
      <c r="H2922" s="4"/>
      <c r="I2922" s="17" t="s">
        <v>3597</v>
      </c>
      <c r="J2922" s="4"/>
      <c r="K2922" s="4"/>
      <c r="L2922" s="19"/>
      <c r="M2922" s="8">
        <f t="shared" si="102"/>
        <v>10</v>
      </c>
      <c r="N2922" s="8">
        <f t="shared" si="103"/>
        <v>10.809999999999999</v>
      </c>
    </row>
    <row r="2923" spans="1:14" x14ac:dyDescent="0.2">
      <c r="A2923" s="18"/>
      <c r="B2923" s="18"/>
      <c r="C2923" s="18"/>
      <c r="D2923" s="18"/>
      <c r="E2923" s="18"/>
      <c r="F2923" s="18"/>
      <c r="G2923" s="18"/>
      <c r="H2923" s="6"/>
      <c r="I2923" s="18"/>
      <c r="J2923" s="6"/>
      <c r="K2923" s="6"/>
      <c r="L2923" s="20"/>
      <c r="M2923" s="8">
        <f t="shared" si="102"/>
        <v>10</v>
      </c>
      <c r="N2923" s="8">
        <f t="shared" si="103"/>
        <v>10.809999999999999</v>
      </c>
    </row>
    <row r="2924" spans="1:14" x14ac:dyDescent="0.2">
      <c r="A2924" s="19" t="s">
        <v>3605</v>
      </c>
      <c r="B2924" s="19" t="s">
        <v>245</v>
      </c>
      <c r="C2924" s="19" t="s">
        <v>217</v>
      </c>
      <c r="D2924" s="17" t="s">
        <v>26</v>
      </c>
      <c r="E2924" s="17" t="s">
        <v>18</v>
      </c>
      <c r="F2924" s="19" t="s">
        <v>129</v>
      </c>
      <c r="G2924" s="17" t="s">
        <v>3586</v>
      </c>
      <c r="H2924" s="4"/>
      <c r="I2924" s="17" t="s">
        <v>3597</v>
      </c>
      <c r="J2924" s="4"/>
      <c r="K2924" s="4"/>
      <c r="L2924" s="19"/>
      <c r="M2924" s="8">
        <f t="shared" si="102"/>
        <v>10</v>
      </c>
      <c r="N2924" s="8">
        <f t="shared" si="103"/>
        <v>10.809999999999999</v>
      </c>
    </row>
    <row r="2925" spans="1:14" x14ac:dyDescent="0.2">
      <c r="A2925" s="18"/>
      <c r="B2925" s="18"/>
      <c r="C2925" s="18"/>
      <c r="D2925" s="18"/>
      <c r="E2925" s="18"/>
      <c r="F2925" s="18"/>
      <c r="G2925" s="18"/>
      <c r="H2925" s="6"/>
      <c r="I2925" s="18"/>
      <c r="J2925" s="6"/>
      <c r="K2925" s="6"/>
      <c r="L2925" s="20"/>
      <c r="M2925" s="8">
        <f t="shared" si="102"/>
        <v>10</v>
      </c>
      <c r="N2925" s="8">
        <f t="shared" si="103"/>
        <v>10.809999999999999</v>
      </c>
    </row>
    <row r="2926" spans="1:14" x14ac:dyDescent="0.2">
      <c r="A2926" s="19" t="s">
        <v>3606</v>
      </c>
      <c r="B2926" s="19" t="s">
        <v>112</v>
      </c>
      <c r="C2926" s="19" t="s">
        <v>15</v>
      </c>
      <c r="D2926" s="17" t="s">
        <v>14</v>
      </c>
      <c r="E2926" s="17" t="s">
        <v>57</v>
      </c>
      <c r="F2926" s="19" t="s">
        <v>574</v>
      </c>
      <c r="G2926" s="17" t="s">
        <v>3586</v>
      </c>
      <c r="H2926" s="4"/>
      <c r="I2926" s="17" t="s">
        <v>3597</v>
      </c>
      <c r="J2926" s="17" t="s">
        <v>3191</v>
      </c>
      <c r="K2926" s="4"/>
      <c r="L2926" s="19"/>
      <c r="M2926" s="8">
        <f t="shared" si="102"/>
        <v>10</v>
      </c>
      <c r="N2926" s="8">
        <f t="shared" si="103"/>
        <v>10.809999999999999</v>
      </c>
    </row>
    <row r="2927" spans="1:14" x14ac:dyDescent="0.2">
      <c r="A2927" s="18"/>
      <c r="B2927" s="18"/>
      <c r="C2927" s="18"/>
      <c r="D2927" s="18"/>
      <c r="E2927" s="18"/>
      <c r="F2927" s="18"/>
      <c r="G2927" s="18"/>
      <c r="H2927" s="6"/>
      <c r="I2927" s="18"/>
      <c r="J2927" s="18"/>
      <c r="K2927" s="6"/>
      <c r="L2927" s="20"/>
      <c r="M2927" s="8">
        <f t="shared" si="102"/>
        <v>10</v>
      </c>
      <c r="N2927" s="8">
        <f t="shared" si="103"/>
        <v>10.809999999999999</v>
      </c>
    </row>
    <row r="2928" spans="1:14" x14ac:dyDescent="0.2">
      <c r="A2928" s="1" t="s">
        <v>3607</v>
      </c>
      <c r="B2928" s="1" t="s">
        <v>42</v>
      </c>
      <c r="C2928" s="1" t="s">
        <v>24</v>
      </c>
      <c r="D2928" s="2" t="s">
        <v>39</v>
      </c>
      <c r="E2928" s="2" t="s">
        <v>18</v>
      </c>
      <c r="F2928" s="1" t="s">
        <v>488</v>
      </c>
      <c r="G2928" s="2" t="s">
        <v>3586</v>
      </c>
      <c r="H2928" s="5"/>
      <c r="I2928" s="2" t="s">
        <v>3597</v>
      </c>
      <c r="J2928" s="2" t="s">
        <v>1185</v>
      </c>
      <c r="K2928" s="5"/>
      <c r="L2928" s="1"/>
      <c r="M2928" s="8">
        <f t="shared" si="102"/>
        <v>10</v>
      </c>
      <c r="N2928" s="8">
        <f t="shared" si="103"/>
        <v>10.809999999999999</v>
      </c>
    </row>
    <row r="2929" spans="1:14" x14ac:dyDescent="0.2">
      <c r="A2929" s="19" t="s">
        <v>3608</v>
      </c>
      <c r="B2929" s="19" t="s">
        <v>91</v>
      </c>
      <c r="C2929" s="19" t="s">
        <v>168</v>
      </c>
      <c r="D2929" s="17" t="s">
        <v>26</v>
      </c>
      <c r="E2929" s="17" t="s">
        <v>18</v>
      </c>
      <c r="F2929" s="19" t="s">
        <v>488</v>
      </c>
      <c r="G2929" s="17" t="s">
        <v>3586</v>
      </c>
      <c r="H2929" s="4"/>
      <c r="I2929" s="17" t="s">
        <v>3597</v>
      </c>
      <c r="J2929" s="17" t="s">
        <v>3609</v>
      </c>
      <c r="K2929" s="4"/>
      <c r="L2929" s="19"/>
      <c r="M2929" s="8">
        <f t="shared" si="102"/>
        <v>10</v>
      </c>
      <c r="N2929" s="8">
        <f t="shared" si="103"/>
        <v>10.809999999999999</v>
      </c>
    </row>
    <row r="2930" spans="1:14" x14ac:dyDescent="0.2">
      <c r="A2930" s="18"/>
      <c r="B2930" s="18"/>
      <c r="C2930" s="18"/>
      <c r="D2930" s="18"/>
      <c r="E2930" s="18"/>
      <c r="F2930" s="18"/>
      <c r="G2930" s="18"/>
      <c r="H2930" s="6"/>
      <c r="I2930" s="18"/>
      <c r="J2930" s="18"/>
      <c r="K2930" s="6"/>
      <c r="L2930" s="20"/>
      <c r="M2930" s="8">
        <f t="shared" si="102"/>
        <v>10</v>
      </c>
      <c r="N2930" s="8">
        <f t="shared" si="103"/>
        <v>10.809999999999999</v>
      </c>
    </row>
    <row r="2931" spans="1:14" x14ac:dyDescent="0.2">
      <c r="A2931" s="19" t="s">
        <v>3610</v>
      </c>
      <c r="B2931" s="19" t="s">
        <v>91</v>
      </c>
      <c r="C2931" s="19" t="s">
        <v>168</v>
      </c>
      <c r="D2931" s="17" t="s">
        <v>26</v>
      </c>
      <c r="E2931" s="17" t="s">
        <v>18</v>
      </c>
      <c r="F2931" s="19" t="s">
        <v>488</v>
      </c>
      <c r="G2931" s="17" t="s">
        <v>3586</v>
      </c>
      <c r="H2931" s="4"/>
      <c r="I2931" s="17" t="s">
        <v>3597</v>
      </c>
      <c r="J2931" s="17" t="s">
        <v>3609</v>
      </c>
      <c r="K2931" s="4"/>
      <c r="L2931" s="19"/>
      <c r="M2931" s="8">
        <f t="shared" si="102"/>
        <v>10</v>
      </c>
      <c r="N2931" s="8">
        <f t="shared" si="103"/>
        <v>10.809999999999999</v>
      </c>
    </row>
    <row r="2932" spans="1:14" x14ac:dyDescent="0.2">
      <c r="A2932" s="18"/>
      <c r="B2932" s="18"/>
      <c r="C2932" s="18"/>
      <c r="D2932" s="18"/>
      <c r="E2932" s="18"/>
      <c r="F2932" s="18"/>
      <c r="G2932" s="18"/>
      <c r="H2932" s="6"/>
      <c r="I2932" s="18"/>
      <c r="J2932" s="18"/>
      <c r="K2932" s="6"/>
      <c r="L2932" s="20"/>
      <c r="M2932" s="8">
        <f t="shared" si="102"/>
        <v>10</v>
      </c>
      <c r="N2932" s="8">
        <f t="shared" si="103"/>
        <v>10.809999999999999</v>
      </c>
    </row>
    <row r="2933" spans="1:14" x14ac:dyDescent="0.2">
      <c r="A2933" s="1" t="s">
        <v>3611</v>
      </c>
      <c r="B2933" s="1" t="s">
        <v>91</v>
      </c>
      <c r="C2933" s="1" t="s">
        <v>168</v>
      </c>
      <c r="D2933" s="2" t="s">
        <v>26</v>
      </c>
      <c r="E2933" s="2" t="s">
        <v>18</v>
      </c>
      <c r="F2933" s="1" t="s">
        <v>488</v>
      </c>
      <c r="G2933" s="2" t="s">
        <v>3586</v>
      </c>
      <c r="H2933" s="5"/>
      <c r="I2933" s="2" t="s">
        <v>3597</v>
      </c>
      <c r="J2933" s="2" t="s">
        <v>3550</v>
      </c>
      <c r="K2933" s="5"/>
      <c r="L2933" s="1"/>
      <c r="M2933" s="8">
        <f t="shared" si="102"/>
        <v>10</v>
      </c>
      <c r="N2933" s="8">
        <f t="shared" si="103"/>
        <v>10.809999999999999</v>
      </c>
    </row>
    <row r="2934" spans="1:14" x14ac:dyDescent="0.2">
      <c r="A2934" s="1" t="s">
        <v>3612</v>
      </c>
      <c r="B2934" s="1" t="s">
        <v>25</v>
      </c>
      <c r="C2934" s="1" t="s">
        <v>229</v>
      </c>
      <c r="D2934" s="2" t="s">
        <v>50</v>
      </c>
      <c r="E2934" s="2" t="s">
        <v>18</v>
      </c>
      <c r="F2934" s="1" t="s">
        <v>372</v>
      </c>
      <c r="G2934" s="2" t="s">
        <v>3586</v>
      </c>
      <c r="H2934" s="5"/>
      <c r="I2934" s="2" t="s">
        <v>3613</v>
      </c>
      <c r="J2934" s="5"/>
      <c r="K2934" s="5"/>
      <c r="L2934" s="1"/>
      <c r="M2934" s="8">
        <f t="shared" si="102"/>
        <v>10</v>
      </c>
      <c r="N2934" s="8">
        <f t="shared" si="103"/>
        <v>10.809999999999999</v>
      </c>
    </row>
    <row r="2935" spans="1:14" x14ac:dyDescent="0.2">
      <c r="A2935" s="19" t="s">
        <v>3614</v>
      </c>
      <c r="B2935" s="19" t="s">
        <v>15</v>
      </c>
      <c r="C2935" s="19" t="s">
        <v>16</v>
      </c>
      <c r="D2935" s="17" t="s">
        <v>17</v>
      </c>
      <c r="E2935" s="17" t="s">
        <v>18</v>
      </c>
      <c r="F2935" s="19" t="s">
        <v>488</v>
      </c>
      <c r="G2935" s="17" t="s">
        <v>3586</v>
      </c>
      <c r="H2935" s="4"/>
      <c r="I2935" s="17" t="s">
        <v>3613</v>
      </c>
      <c r="J2935" s="17" t="s">
        <v>3615</v>
      </c>
      <c r="K2935" s="4"/>
      <c r="L2935" s="19"/>
      <c r="M2935" s="8">
        <f t="shared" si="102"/>
        <v>10</v>
      </c>
      <c r="N2935" s="8">
        <f t="shared" si="103"/>
        <v>10.809999999999999</v>
      </c>
    </row>
    <row r="2936" spans="1:14" x14ac:dyDescent="0.2">
      <c r="A2936" s="18"/>
      <c r="B2936" s="18"/>
      <c r="C2936" s="18"/>
      <c r="D2936" s="18"/>
      <c r="E2936" s="18"/>
      <c r="F2936" s="18"/>
      <c r="G2936" s="18"/>
      <c r="H2936" s="6"/>
      <c r="I2936" s="18"/>
      <c r="J2936" s="18"/>
      <c r="K2936" s="6"/>
      <c r="L2936" s="20"/>
      <c r="M2936" s="8">
        <f t="shared" si="102"/>
        <v>10</v>
      </c>
      <c r="N2936" s="8">
        <f t="shared" si="103"/>
        <v>10.809999999999999</v>
      </c>
    </row>
    <row r="2937" spans="1:14" x14ac:dyDescent="0.2">
      <c r="A2937" s="19" t="s">
        <v>3616</v>
      </c>
      <c r="B2937" s="19" t="s">
        <v>90</v>
      </c>
      <c r="C2937" s="19" t="s">
        <v>127</v>
      </c>
      <c r="D2937" s="17" t="s">
        <v>31</v>
      </c>
      <c r="E2937" s="17" t="s">
        <v>18</v>
      </c>
      <c r="F2937" s="19" t="s">
        <v>97</v>
      </c>
      <c r="G2937" s="17" t="s">
        <v>3586</v>
      </c>
      <c r="H2937" s="4"/>
      <c r="I2937" s="17" t="s">
        <v>3617</v>
      </c>
      <c r="J2937" s="17" t="s">
        <v>3618</v>
      </c>
      <c r="K2937" s="4"/>
      <c r="L2937" s="19"/>
      <c r="M2937" s="8">
        <f t="shared" si="102"/>
        <v>10</v>
      </c>
      <c r="N2937" s="8">
        <f t="shared" si="103"/>
        <v>10.809999999999999</v>
      </c>
    </row>
    <row r="2938" spans="1:14" x14ac:dyDescent="0.2">
      <c r="A2938" s="18"/>
      <c r="B2938" s="18"/>
      <c r="C2938" s="18"/>
      <c r="D2938" s="18"/>
      <c r="E2938" s="18"/>
      <c r="F2938" s="18"/>
      <c r="G2938" s="18"/>
      <c r="H2938" s="6"/>
      <c r="I2938" s="18"/>
      <c r="J2938" s="18"/>
      <c r="K2938" s="6"/>
      <c r="L2938" s="20"/>
      <c r="M2938" s="8">
        <f t="shared" si="102"/>
        <v>10</v>
      </c>
      <c r="N2938" s="8">
        <f t="shared" si="103"/>
        <v>10.809999999999999</v>
      </c>
    </row>
    <row r="2939" spans="1:14" x14ac:dyDescent="0.2">
      <c r="A2939" s="19" t="s">
        <v>3619</v>
      </c>
      <c r="B2939" s="19" t="s">
        <v>639</v>
      </c>
      <c r="C2939" s="19" t="s">
        <v>212</v>
      </c>
      <c r="D2939" s="17" t="s">
        <v>26</v>
      </c>
      <c r="E2939" s="17" t="s">
        <v>18</v>
      </c>
      <c r="F2939" s="19" t="s">
        <v>340</v>
      </c>
      <c r="G2939" s="17" t="s">
        <v>3586</v>
      </c>
      <c r="H2939" s="4"/>
      <c r="I2939" s="17" t="s">
        <v>3617</v>
      </c>
      <c r="J2939" s="4"/>
      <c r="K2939" s="4"/>
      <c r="L2939" s="19"/>
      <c r="M2939" s="8">
        <f t="shared" si="102"/>
        <v>10</v>
      </c>
      <c r="N2939" s="8">
        <f t="shared" si="103"/>
        <v>10.809999999999999</v>
      </c>
    </row>
    <row r="2940" spans="1:14" x14ac:dyDescent="0.2">
      <c r="A2940" s="18"/>
      <c r="B2940" s="18"/>
      <c r="C2940" s="18"/>
      <c r="D2940" s="18"/>
      <c r="E2940" s="18"/>
      <c r="F2940" s="18"/>
      <c r="G2940" s="18"/>
      <c r="H2940" s="6"/>
      <c r="I2940" s="18"/>
      <c r="J2940" s="6"/>
      <c r="K2940" s="6"/>
      <c r="L2940" s="20"/>
      <c r="M2940" s="8">
        <f t="shared" si="102"/>
        <v>10</v>
      </c>
      <c r="N2940" s="8">
        <f t="shared" si="103"/>
        <v>10.809999999999999</v>
      </c>
    </row>
    <row r="2941" spans="1:14" x14ac:dyDescent="0.2">
      <c r="A2941" s="19" t="s">
        <v>3620</v>
      </c>
      <c r="B2941" s="19" t="s">
        <v>168</v>
      </c>
      <c r="C2941" s="19" t="s">
        <v>212</v>
      </c>
      <c r="D2941" s="17" t="s">
        <v>26</v>
      </c>
      <c r="E2941" s="17" t="s">
        <v>18</v>
      </c>
      <c r="F2941" s="19" t="s">
        <v>340</v>
      </c>
      <c r="G2941" s="17" t="s">
        <v>3586</v>
      </c>
      <c r="H2941" s="4"/>
      <c r="I2941" s="17" t="s">
        <v>3617</v>
      </c>
      <c r="J2941" s="17" t="s">
        <v>3621</v>
      </c>
      <c r="K2941" s="4"/>
      <c r="L2941" s="19"/>
      <c r="M2941" s="8">
        <f t="shared" si="102"/>
        <v>10</v>
      </c>
      <c r="N2941" s="8">
        <f t="shared" si="103"/>
        <v>10.809999999999999</v>
      </c>
    </row>
    <row r="2942" spans="1:14" x14ac:dyDescent="0.2">
      <c r="A2942" s="18"/>
      <c r="B2942" s="18"/>
      <c r="C2942" s="18"/>
      <c r="D2942" s="18"/>
      <c r="E2942" s="18"/>
      <c r="F2942" s="18"/>
      <c r="G2942" s="18"/>
      <c r="H2942" s="6"/>
      <c r="I2942" s="18"/>
      <c r="J2942" s="18"/>
      <c r="K2942" s="6"/>
      <c r="L2942" s="20"/>
      <c r="M2942" s="8">
        <f t="shared" si="102"/>
        <v>10</v>
      </c>
      <c r="N2942" s="8">
        <f t="shared" si="103"/>
        <v>10.809999999999999</v>
      </c>
    </row>
    <row r="2943" spans="1:14" x14ac:dyDescent="0.2">
      <c r="A2943" s="1" t="s">
        <v>3622</v>
      </c>
      <c r="B2943" s="1" t="s">
        <v>264</v>
      </c>
      <c r="C2943" s="1" t="s">
        <v>168</v>
      </c>
      <c r="D2943" s="2" t="s">
        <v>37</v>
      </c>
      <c r="E2943" s="2" t="s">
        <v>18</v>
      </c>
      <c r="F2943" s="1" t="s">
        <v>129</v>
      </c>
      <c r="G2943" s="2" t="s">
        <v>3586</v>
      </c>
      <c r="H2943" s="5"/>
      <c r="I2943" s="2" t="s">
        <v>3617</v>
      </c>
      <c r="J2943" s="2" t="s">
        <v>3623</v>
      </c>
      <c r="K2943" s="5"/>
      <c r="L2943" s="1"/>
      <c r="M2943" s="8">
        <f t="shared" si="102"/>
        <v>10</v>
      </c>
      <c r="N2943" s="8">
        <f t="shared" si="103"/>
        <v>10.809999999999999</v>
      </c>
    </row>
    <row r="2944" spans="1:14" x14ac:dyDescent="0.2">
      <c r="A2944" s="19" t="s">
        <v>3624</v>
      </c>
      <c r="B2944" s="19" t="s">
        <v>639</v>
      </c>
      <c r="C2944" s="19" t="s">
        <v>212</v>
      </c>
      <c r="D2944" s="17" t="s">
        <v>26</v>
      </c>
      <c r="E2944" s="17" t="s">
        <v>18</v>
      </c>
      <c r="F2944" s="19" t="s">
        <v>129</v>
      </c>
      <c r="G2944" s="17" t="s">
        <v>3586</v>
      </c>
      <c r="H2944" s="4"/>
      <c r="I2944" s="17" t="s">
        <v>3617</v>
      </c>
      <c r="J2944" s="17" t="s">
        <v>3625</v>
      </c>
      <c r="K2944" s="4"/>
      <c r="L2944" s="19"/>
      <c r="M2944" s="8">
        <f t="shared" si="102"/>
        <v>10</v>
      </c>
      <c r="N2944" s="8">
        <f t="shared" si="103"/>
        <v>10.809999999999999</v>
      </c>
    </row>
    <row r="2945" spans="1:14" x14ac:dyDescent="0.2">
      <c r="A2945" s="18"/>
      <c r="B2945" s="18"/>
      <c r="C2945" s="18"/>
      <c r="D2945" s="18"/>
      <c r="E2945" s="18"/>
      <c r="F2945" s="18"/>
      <c r="G2945" s="18"/>
      <c r="H2945" s="6"/>
      <c r="I2945" s="18"/>
      <c r="J2945" s="18"/>
      <c r="K2945" s="6"/>
      <c r="L2945" s="20"/>
      <c r="M2945" s="8">
        <f t="shared" si="102"/>
        <v>10</v>
      </c>
      <c r="N2945" s="8">
        <f t="shared" si="103"/>
        <v>10.809999999999999</v>
      </c>
    </row>
    <row r="2946" spans="1:14" x14ac:dyDescent="0.2">
      <c r="A2946" s="19" t="s">
        <v>3626</v>
      </c>
      <c r="B2946" s="19" t="s">
        <v>639</v>
      </c>
      <c r="C2946" s="19" t="s">
        <v>212</v>
      </c>
      <c r="D2946" s="17" t="s">
        <v>26</v>
      </c>
      <c r="E2946" s="17" t="s">
        <v>18</v>
      </c>
      <c r="F2946" s="19" t="s">
        <v>129</v>
      </c>
      <c r="G2946" s="17" t="s">
        <v>3586</v>
      </c>
      <c r="H2946" s="4"/>
      <c r="I2946" s="17" t="s">
        <v>3617</v>
      </c>
      <c r="J2946" s="17" t="s">
        <v>3625</v>
      </c>
      <c r="K2946" s="4"/>
      <c r="L2946" s="19"/>
      <c r="M2946" s="8">
        <f t="shared" si="102"/>
        <v>10</v>
      </c>
      <c r="N2946" s="8">
        <f t="shared" si="103"/>
        <v>10.809999999999999</v>
      </c>
    </row>
    <row r="2947" spans="1:14" x14ac:dyDescent="0.2">
      <c r="A2947" s="18"/>
      <c r="B2947" s="18"/>
      <c r="C2947" s="18"/>
      <c r="D2947" s="18"/>
      <c r="E2947" s="18"/>
      <c r="F2947" s="18"/>
      <c r="G2947" s="18"/>
      <c r="H2947" s="6"/>
      <c r="I2947" s="18"/>
      <c r="J2947" s="18"/>
      <c r="K2947" s="6"/>
      <c r="L2947" s="20"/>
      <c r="M2947" s="8">
        <f t="shared" si="102"/>
        <v>10</v>
      </c>
      <c r="N2947" s="8">
        <f t="shared" si="103"/>
        <v>10.809999999999999</v>
      </c>
    </row>
    <row r="2948" spans="1:14" x14ac:dyDescent="0.2">
      <c r="A2948" s="1" t="s">
        <v>3627</v>
      </c>
      <c r="B2948" s="1" t="s">
        <v>127</v>
      </c>
      <c r="C2948" s="1" t="s">
        <v>25</v>
      </c>
      <c r="D2948" s="2" t="s">
        <v>26</v>
      </c>
      <c r="E2948" s="2" t="s">
        <v>18</v>
      </c>
      <c r="F2948" s="1" t="s">
        <v>372</v>
      </c>
      <c r="G2948" s="2" t="s">
        <v>3586</v>
      </c>
      <c r="H2948" s="5"/>
      <c r="I2948" s="2" t="s">
        <v>3617</v>
      </c>
      <c r="J2948" s="2" t="s">
        <v>1661</v>
      </c>
      <c r="K2948" s="5"/>
      <c r="L2948" s="1"/>
      <c r="M2948" s="8">
        <f t="shared" si="102"/>
        <v>10</v>
      </c>
      <c r="N2948" s="8">
        <f t="shared" si="103"/>
        <v>10.809999999999999</v>
      </c>
    </row>
    <row r="2949" spans="1:14" x14ac:dyDescent="0.2">
      <c r="A2949" s="1" t="s">
        <v>3628</v>
      </c>
      <c r="B2949" s="1" t="s">
        <v>264</v>
      </c>
      <c r="C2949" s="1" t="s">
        <v>25</v>
      </c>
      <c r="D2949" s="2" t="s">
        <v>26</v>
      </c>
      <c r="E2949" s="2" t="s">
        <v>18</v>
      </c>
      <c r="F2949" s="1" t="s">
        <v>372</v>
      </c>
      <c r="G2949" s="2" t="s">
        <v>3586</v>
      </c>
      <c r="H2949" s="5"/>
      <c r="I2949" s="2" t="s">
        <v>3617</v>
      </c>
      <c r="J2949" s="2" t="s">
        <v>3629</v>
      </c>
      <c r="K2949" s="5"/>
      <c r="L2949" s="1"/>
      <c r="M2949" s="8">
        <f t="shared" si="102"/>
        <v>10</v>
      </c>
      <c r="N2949" s="8">
        <f t="shared" si="103"/>
        <v>10.809999999999999</v>
      </c>
    </row>
    <row r="2950" spans="1:14" x14ac:dyDescent="0.2">
      <c r="A2950" s="19" t="s">
        <v>3630</v>
      </c>
      <c r="B2950" s="19" t="s">
        <v>127</v>
      </c>
      <c r="C2950" s="19" t="s">
        <v>217</v>
      </c>
      <c r="D2950" s="17" t="s">
        <v>26</v>
      </c>
      <c r="E2950" s="17" t="s">
        <v>18</v>
      </c>
      <c r="F2950" s="19" t="s">
        <v>571</v>
      </c>
      <c r="G2950" s="17" t="s">
        <v>3586</v>
      </c>
      <c r="H2950" s="4"/>
      <c r="I2950" s="17" t="s">
        <v>3617</v>
      </c>
      <c r="J2950" s="17" t="s">
        <v>3631</v>
      </c>
      <c r="K2950" s="4"/>
      <c r="L2950" s="19"/>
      <c r="M2950" s="8">
        <f t="shared" si="102"/>
        <v>10</v>
      </c>
      <c r="N2950" s="8">
        <f t="shared" si="103"/>
        <v>10.809999999999999</v>
      </c>
    </row>
    <row r="2951" spans="1:14" x14ac:dyDescent="0.2">
      <c r="A2951" s="18"/>
      <c r="B2951" s="18"/>
      <c r="C2951" s="18"/>
      <c r="D2951" s="18"/>
      <c r="E2951" s="18"/>
      <c r="F2951" s="18"/>
      <c r="G2951" s="18"/>
      <c r="H2951" s="6"/>
      <c r="I2951" s="18"/>
      <c r="J2951" s="18"/>
      <c r="K2951" s="6"/>
      <c r="L2951" s="20"/>
      <c r="M2951" s="8">
        <f t="shared" si="102"/>
        <v>10</v>
      </c>
      <c r="N2951" s="8">
        <f t="shared" si="103"/>
        <v>10.809999999999999</v>
      </c>
    </row>
    <row r="2952" spans="1:14" x14ac:dyDescent="0.2">
      <c r="A2952" s="19" t="s">
        <v>3632</v>
      </c>
      <c r="B2952" s="19" t="s">
        <v>127</v>
      </c>
      <c r="C2952" s="19" t="s">
        <v>217</v>
      </c>
      <c r="D2952" s="17" t="s">
        <v>26</v>
      </c>
      <c r="E2952" s="17" t="s">
        <v>18</v>
      </c>
      <c r="F2952" s="19" t="s">
        <v>571</v>
      </c>
      <c r="G2952" s="17" t="s">
        <v>3586</v>
      </c>
      <c r="H2952" s="4"/>
      <c r="I2952" s="17" t="s">
        <v>3617</v>
      </c>
      <c r="J2952" s="17" t="s">
        <v>3451</v>
      </c>
      <c r="K2952" s="4"/>
      <c r="L2952" s="19"/>
      <c r="M2952" s="8">
        <f t="shared" si="102"/>
        <v>10</v>
      </c>
      <c r="N2952" s="8">
        <f t="shared" si="103"/>
        <v>10.809999999999999</v>
      </c>
    </row>
    <row r="2953" spans="1:14" x14ac:dyDescent="0.2">
      <c r="A2953" s="18"/>
      <c r="B2953" s="18"/>
      <c r="C2953" s="18"/>
      <c r="D2953" s="18"/>
      <c r="E2953" s="18"/>
      <c r="F2953" s="18"/>
      <c r="G2953" s="18"/>
      <c r="H2953" s="6"/>
      <c r="I2953" s="18"/>
      <c r="J2953" s="18"/>
      <c r="K2953" s="6"/>
      <c r="L2953" s="20"/>
      <c r="M2953" s="8">
        <f t="shared" si="102"/>
        <v>10</v>
      </c>
      <c r="N2953" s="8">
        <f t="shared" si="103"/>
        <v>10.809999999999999</v>
      </c>
    </row>
    <row r="2954" spans="1:14" x14ac:dyDescent="0.2">
      <c r="A2954" s="19" t="s">
        <v>3633</v>
      </c>
      <c r="B2954" s="19" t="s">
        <v>91</v>
      </c>
      <c r="C2954" s="19" t="s">
        <v>168</v>
      </c>
      <c r="D2954" s="17" t="s">
        <v>39</v>
      </c>
      <c r="E2954" s="17" t="s">
        <v>18</v>
      </c>
      <c r="F2954" s="19" t="s">
        <v>488</v>
      </c>
      <c r="G2954" s="17" t="s">
        <v>3586</v>
      </c>
      <c r="H2954" s="4"/>
      <c r="I2954" s="17" t="s">
        <v>3617</v>
      </c>
      <c r="J2954" s="17" t="s">
        <v>3615</v>
      </c>
      <c r="K2954" s="4"/>
      <c r="L2954" s="19"/>
      <c r="M2954" s="8">
        <f t="shared" si="102"/>
        <v>10</v>
      </c>
      <c r="N2954" s="8">
        <f t="shared" si="103"/>
        <v>10.809999999999999</v>
      </c>
    </row>
    <row r="2955" spans="1:14" x14ac:dyDescent="0.2">
      <c r="A2955" s="18"/>
      <c r="B2955" s="18"/>
      <c r="C2955" s="18"/>
      <c r="D2955" s="18"/>
      <c r="E2955" s="18"/>
      <c r="F2955" s="18"/>
      <c r="G2955" s="18"/>
      <c r="H2955" s="6"/>
      <c r="I2955" s="18"/>
      <c r="J2955" s="18"/>
      <c r="K2955" s="6"/>
      <c r="L2955" s="20"/>
      <c r="M2955" s="8">
        <f t="shared" si="102"/>
        <v>10</v>
      </c>
      <c r="N2955" s="8">
        <f t="shared" si="103"/>
        <v>10.809999999999999</v>
      </c>
    </row>
    <row r="2956" spans="1:14" x14ac:dyDescent="0.2">
      <c r="A2956" s="19" t="s">
        <v>3634</v>
      </c>
      <c r="B2956" s="19" t="s">
        <v>1214</v>
      </c>
      <c r="C2956" s="19" t="s">
        <v>217</v>
      </c>
      <c r="D2956" s="17" t="s">
        <v>26</v>
      </c>
      <c r="E2956" s="17" t="s">
        <v>18</v>
      </c>
      <c r="F2956" s="19" t="s">
        <v>488</v>
      </c>
      <c r="G2956" s="17" t="s">
        <v>3586</v>
      </c>
      <c r="H2956" s="4"/>
      <c r="I2956" s="17" t="s">
        <v>3617</v>
      </c>
      <c r="J2956" s="17" t="s">
        <v>415</v>
      </c>
      <c r="K2956" s="4"/>
      <c r="L2956" s="19"/>
      <c r="M2956" s="8">
        <f t="shared" si="102"/>
        <v>10</v>
      </c>
      <c r="N2956" s="8">
        <f t="shared" si="103"/>
        <v>10.809999999999999</v>
      </c>
    </row>
    <row r="2957" spans="1:14" x14ac:dyDescent="0.2">
      <c r="A2957" s="18"/>
      <c r="B2957" s="18"/>
      <c r="C2957" s="18"/>
      <c r="D2957" s="18"/>
      <c r="E2957" s="18"/>
      <c r="F2957" s="18"/>
      <c r="G2957" s="18"/>
      <c r="H2957" s="6"/>
      <c r="I2957" s="18"/>
      <c r="J2957" s="18"/>
      <c r="K2957" s="6"/>
      <c r="L2957" s="20"/>
      <c r="M2957" s="8">
        <f t="shared" ref="M2957:M3015" si="104">L2957*1.15+10</f>
        <v>10</v>
      </c>
      <c r="N2957" s="8">
        <f t="shared" ref="N2957:N3015" si="105">M2957*1.081</f>
        <v>10.809999999999999</v>
      </c>
    </row>
    <row r="2958" spans="1:14" x14ac:dyDescent="0.2">
      <c r="A2958" s="1" t="s">
        <v>3635</v>
      </c>
      <c r="B2958" s="1" t="s">
        <v>639</v>
      </c>
      <c r="C2958" s="1" t="s">
        <v>212</v>
      </c>
      <c r="D2958" s="2" t="s">
        <v>26</v>
      </c>
      <c r="E2958" s="2" t="s">
        <v>18</v>
      </c>
      <c r="F2958" s="1" t="s">
        <v>129</v>
      </c>
      <c r="G2958" s="2" t="s">
        <v>3586</v>
      </c>
      <c r="H2958" s="5"/>
      <c r="I2958" s="2" t="s">
        <v>3636</v>
      </c>
      <c r="J2958" s="2" t="s">
        <v>3637</v>
      </c>
      <c r="K2958" s="5"/>
      <c r="L2958" s="1"/>
      <c r="M2958" s="8">
        <f t="shared" si="104"/>
        <v>10</v>
      </c>
      <c r="N2958" s="8">
        <f t="shared" si="105"/>
        <v>10.809999999999999</v>
      </c>
    </row>
    <row r="2959" spans="1:14" x14ac:dyDescent="0.2">
      <c r="A2959" s="19" t="s">
        <v>3638</v>
      </c>
      <c r="B2959" s="19" t="s">
        <v>639</v>
      </c>
      <c r="C2959" s="19" t="s">
        <v>212</v>
      </c>
      <c r="D2959" s="17" t="s">
        <v>26</v>
      </c>
      <c r="E2959" s="17" t="s">
        <v>18</v>
      </c>
      <c r="F2959" s="19" t="s">
        <v>129</v>
      </c>
      <c r="G2959" s="17" t="s">
        <v>3586</v>
      </c>
      <c r="H2959" s="4"/>
      <c r="I2959" s="17" t="s">
        <v>3636</v>
      </c>
      <c r="J2959" s="17" t="s">
        <v>3639</v>
      </c>
      <c r="K2959" s="4"/>
      <c r="L2959" s="19"/>
      <c r="M2959" s="8">
        <f t="shared" si="104"/>
        <v>10</v>
      </c>
      <c r="N2959" s="8">
        <f t="shared" si="105"/>
        <v>10.809999999999999</v>
      </c>
    </row>
    <row r="2960" spans="1:14" x14ac:dyDescent="0.2">
      <c r="A2960" s="18"/>
      <c r="B2960" s="18"/>
      <c r="C2960" s="18"/>
      <c r="D2960" s="18"/>
      <c r="E2960" s="18"/>
      <c r="F2960" s="18"/>
      <c r="G2960" s="18"/>
      <c r="H2960" s="6"/>
      <c r="I2960" s="18"/>
      <c r="J2960" s="18"/>
      <c r="K2960" s="6"/>
      <c r="L2960" s="20"/>
      <c r="M2960" s="8">
        <f t="shared" si="104"/>
        <v>10</v>
      </c>
      <c r="N2960" s="8">
        <f t="shared" si="105"/>
        <v>10.809999999999999</v>
      </c>
    </row>
    <row r="2961" spans="1:14" x14ac:dyDescent="0.2">
      <c r="A2961" s="19" t="s">
        <v>3640</v>
      </c>
      <c r="B2961" s="19" t="s">
        <v>290</v>
      </c>
      <c r="C2961" s="19" t="s">
        <v>25</v>
      </c>
      <c r="D2961" s="17" t="s">
        <v>26</v>
      </c>
      <c r="E2961" s="17" t="s">
        <v>18</v>
      </c>
      <c r="F2961" s="19" t="s">
        <v>571</v>
      </c>
      <c r="G2961" s="17" t="s">
        <v>3586</v>
      </c>
      <c r="H2961" s="4"/>
      <c r="I2961" s="17" t="s">
        <v>3636</v>
      </c>
      <c r="J2961" s="17" t="s">
        <v>3641</v>
      </c>
      <c r="K2961" s="4"/>
      <c r="L2961" s="19"/>
      <c r="M2961" s="8">
        <f t="shared" si="104"/>
        <v>10</v>
      </c>
      <c r="N2961" s="8">
        <f t="shared" si="105"/>
        <v>10.809999999999999</v>
      </c>
    </row>
    <row r="2962" spans="1:14" x14ac:dyDescent="0.2">
      <c r="A2962" s="18"/>
      <c r="B2962" s="18"/>
      <c r="C2962" s="18"/>
      <c r="D2962" s="18"/>
      <c r="E2962" s="18"/>
      <c r="F2962" s="18"/>
      <c r="G2962" s="18"/>
      <c r="H2962" s="6"/>
      <c r="I2962" s="18"/>
      <c r="J2962" s="18"/>
      <c r="K2962" s="6"/>
      <c r="L2962" s="20"/>
      <c r="M2962" s="8">
        <f t="shared" si="104"/>
        <v>10</v>
      </c>
      <c r="N2962" s="8">
        <f t="shared" si="105"/>
        <v>10.809999999999999</v>
      </c>
    </row>
    <row r="2963" spans="1:14" x14ac:dyDescent="0.2">
      <c r="A2963" s="1" t="s">
        <v>3642</v>
      </c>
      <c r="B2963" s="1" t="s">
        <v>1061</v>
      </c>
      <c r="C2963" s="1" t="s">
        <v>25</v>
      </c>
      <c r="D2963" s="2" t="s">
        <v>26</v>
      </c>
      <c r="E2963" s="2" t="s">
        <v>18</v>
      </c>
      <c r="F2963" s="1" t="s">
        <v>488</v>
      </c>
      <c r="G2963" s="2" t="s">
        <v>3586</v>
      </c>
      <c r="H2963" s="5"/>
      <c r="I2963" s="2" t="s">
        <v>3636</v>
      </c>
      <c r="J2963" s="2" t="s">
        <v>3643</v>
      </c>
      <c r="K2963" s="5"/>
      <c r="L2963" s="1"/>
      <c r="M2963" s="8">
        <f t="shared" si="104"/>
        <v>10</v>
      </c>
      <c r="N2963" s="8">
        <f t="shared" si="105"/>
        <v>10.809999999999999</v>
      </c>
    </row>
    <row r="2964" spans="1:14" x14ac:dyDescent="0.2">
      <c r="A2964" s="19" t="s">
        <v>3644</v>
      </c>
      <c r="B2964" s="19" t="s">
        <v>23</v>
      </c>
      <c r="C2964" s="4"/>
      <c r="D2964" s="17" t="s">
        <v>39</v>
      </c>
      <c r="E2964" s="17" t="s">
        <v>18</v>
      </c>
      <c r="F2964" s="19" t="s">
        <v>817</v>
      </c>
      <c r="G2964" s="17" t="s">
        <v>3645</v>
      </c>
      <c r="H2964" s="4"/>
      <c r="I2964" s="17" t="s">
        <v>3646</v>
      </c>
      <c r="J2964" s="17" t="s">
        <v>3516</v>
      </c>
      <c r="K2964" s="4"/>
      <c r="L2964" s="19"/>
      <c r="M2964" s="8">
        <f t="shared" si="104"/>
        <v>10</v>
      </c>
      <c r="N2964" s="8">
        <f t="shared" si="105"/>
        <v>10.809999999999999</v>
      </c>
    </row>
    <row r="2965" spans="1:14" x14ac:dyDescent="0.2">
      <c r="A2965" s="18"/>
      <c r="B2965" s="18"/>
      <c r="C2965" s="6"/>
      <c r="D2965" s="18"/>
      <c r="E2965" s="18"/>
      <c r="F2965" s="18"/>
      <c r="G2965" s="18"/>
      <c r="H2965" s="6"/>
      <c r="I2965" s="18"/>
      <c r="J2965" s="18"/>
      <c r="K2965" s="6"/>
      <c r="L2965" s="20"/>
      <c r="M2965" s="8">
        <f t="shared" si="104"/>
        <v>10</v>
      </c>
      <c r="N2965" s="8">
        <f t="shared" si="105"/>
        <v>10.809999999999999</v>
      </c>
    </row>
    <row r="2966" spans="1:14" x14ac:dyDescent="0.2">
      <c r="A2966" s="1" t="s">
        <v>3647</v>
      </c>
      <c r="B2966" s="1" t="s">
        <v>83</v>
      </c>
      <c r="C2966" s="1" t="s">
        <v>280</v>
      </c>
      <c r="D2966" s="2" t="s">
        <v>50</v>
      </c>
      <c r="E2966" s="2" t="s">
        <v>861</v>
      </c>
      <c r="F2966" s="1" t="s">
        <v>74</v>
      </c>
      <c r="G2966" s="2" t="s">
        <v>3648</v>
      </c>
      <c r="H2966" s="5"/>
      <c r="I2966" s="2" t="s">
        <v>3649</v>
      </c>
      <c r="J2966" s="2" t="s">
        <v>3650</v>
      </c>
      <c r="K2966" s="2" t="s">
        <v>222</v>
      </c>
      <c r="L2966" s="1"/>
      <c r="M2966" s="8">
        <f t="shared" si="104"/>
        <v>10</v>
      </c>
      <c r="N2966" s="8">
        <f t="shared" si="105"/>
        <v>10.809999999999999</v>
      </c>
    </row>
    <row r="2967" spans="1:14" x14ac:dyDescent="0.2">
      <c r="A2967" s="19" t="s">
        <v>3651</v>
      </c>
      <c r="B2967" s="19" t="s">
        <v>83</v>
      </c>
      <c r="C2967" s="19" t="s">
        <v>280</v>
      </c>
      <c r="D2967" s="17" t="s">
        <v>26</v>
      </c>
      <c r="E2967" s="17" t="s">
        <v>861</v>
      </c>
      <c r="F2967" s="19" t="s">
        <v>372</v>
      </c>
      <c r="G2967" s="17" t="s">
        <v>3652</v>
      </c>
      <c r="H2967" s="4"/>
      <c r="I2967" s="17" t="s">
        <v>3653</v>
      </c>
      <c r="J2967" s="17" t="s">
        <v>3654</v>
      </c>
      <c r="K2967" s="4"/>
      <c r="L2967" s="19"/>
      <c r="M2967" s="8">
        <f t="shared" si="104"/>
        <v>10</v>
      </c>
      <c r="N2967" s="8">
        <f t="shared" si="105"/>
        <v>10.809999999999999</v>
      </c>
    </row>
    <row r="2968" spans="1:14" x14ac:dyDescent="0.2">
      <c r="A2968" s="18"/>
      <c r="B2968" s="18"/>
      <c r="C2968" s="18"/>
      <c r="D2968" s="18"/>
      <c r="E2968" s="18"/>
      <c r="F2968" s="18"/>
      <c r="G2968" s="18"/>
      <c r="H2968" s="6"/>
      <c r="I2968" s="18"/>
      <c r="J2968" s="18"/>
      <c r="K2968" s="6"/>
      <c r="L2968" s="20"/>
      <c r="M2968" s="8">
        <f t="shared" si="104"/>
        <v>10</v>
      </c>
      <c r="N2968" s="8">
        <f t="shared" si="105"/>
        <v>10.809999999999999</v>
      </c>
    </row>
    <row r="2969" spans="1:14" x14ac:dyDescent="0.2">
      <c r="A2969" s="19" t="s">
        <v>3655</v>
      </c>
      <c r="B2969" s="19" t="s">
        <v>33</v>
      </c>
      <c r="C2969" s="19" t="s">
        <v>305</v>
      </c>
      <c r="D2969" s="17" t="s">
        <v>26</v>
      </c>
      <c r="E2969" s="17" t="s">
        <v>18</v>
      </c>
      <c r="F2969" s="19" t="s">
        <v>571</v>
      </c>
      <c r="G2969" s="17" t="s">
        <v>3652</v>
      </c>
      <c r="H2969" s="4"/>
      <c r="I2969" s="17" t="s">
        <v>3656</v>
      </c>
      <c r="J2969" s="17" t="s">
        <v>415</v>
      </c>
      <c r="K2969" s="4"/>
      <c r="L2969" s="19"/>
      <c r="M2969" s="8">
        <f t="shared" si="104"/>
        <v>10</v>
      </c>
      <c r="N2969" s="8">
        <f t="shared" si="105"/>
        <v>10.809999999999999</v>
      </c>
    </row>
    <row r="2970" spans="1:14" x14ac:dyDescent="0.2">
      <c r="A2970" s="18"/>
      <c r="B2970" s="18"/>
      <c r="C2970" s="18"/>
      <c r="D2970" s="18"/>
      <c r="E2970" s="18"/>
      <c r="F2970" s="18"/>
      <c r="G2970" s="18"/>
      <c r="H2970" s="6"/>
      <c r="I2970" s="18"/>
      <c r="J2970" s="18"/>
      <c r="K2970" s="6"/>
      <c r="L2970" s="20"/>
      <c r="M2970" s="8">
        <f t="shared" si="104"/>
        <v>10</v>
      </c>
      <c r="N2970" s="8">
        <f t="shared" si="105"/>
        <v>10.809999999999999</v>
      </c>
    </row>
    <row r="2971" spans="1:14" x14ac:dyDescent="0.2">
      <c r="A2971" s="19" t="s">
        <v>3657</v>
      </c>
      <c r="B2971" s="19" t="s">
        <v>61</v>
      </c>
      <c r="C2971" s="19" t="s">
        <v>62</v>
      </c>
      <c r="D2971" s="17" t="s">
        <v>26</v>
      </c>
      <c r="E2971" s="17" t="s">
        <v>18</v>
      </c>
      <c r="F2971" s="19" t="s">
        <v>340</v>
      </c>
      <c r="G2971" s="17" t="s">
        <v>3652</v>
      </c>
      <c r="H2971" s="4"/>
      <c r="I2971" s="17" t="s">
        <v>3658</v>
      </c>
      <c r="J2971" s="17" t="s">
        <v>415</v>
      </c>
      <c r="K2971" s="4"/>
      <c r="L2971" s="19"/>
      <c r="M2971" s="8">
        <f t="shared" si="104"/>
        <v>10</v>
      </c>
      <c r="N2971" s="8">
        <f t="shared" si="105"/>
        <v>10.809999999999999</v>
      </c>
    </row>
    <row r="2972" spans="1:14" x14ac:dyDescent="0.2">
      <c r="A2972" s="18"/>
      <c r="B2972" s="18"/>
      <c r="C2972" s="18"/>
      <c r="D2972" s="18"/>
      <c r="E2972" s="18"/>
      <c r="F2972" s="18"/>
      <c r="G2972" s="18"/>
      <c r="H2972" s="6"/>
      <c r="I2972" s="18"/>
      <c r="J2972" s="18"/>
      <c r="K2972" s="6"/>
      <c r="L2972" s="20"/>
      <c r="M2972" s="8">
        <f t="shared" si="104"/>
        <v>10</v>
      </c>
      <c r="N2972" s="8">
        <f t="shared" si="105"/>
        <v>10.809999999999999</v>
      </c>
    </row>
    <row r="2973" spans="1:14" x14ac:dyDescent="0.2">
      <c r="A2973" s="19" t="s">
        <v>3659</v>
      </c>
      <c r="B2973" s="19" t="s">
        <v>61</v>
      </c>
      <c r="C2973" s="19" t="s">
        <v>62</v>
      </c>
      <c r="D2973" s="17" t="s">
        <v>26</v>
      </c>
      <c r="E2973" s="17" t="s">
        <v>18</v>
      </c>
      <c r="F2973" s="19" t="s">
        <v>129</v>
      </c>
      <c r="G2973" s="17" t="s">
        <v>3652</v>
      </c>
      <c r="H2973" s="4"/>
      <c r="I2973" s="17" t="s">
        <v>3658</v>
      </c>
      <c r="J2973" s="17" t="s">
        <v>415</v>
      </c>
      <c r="K2973" s="4"/>
      <c r="L2973" s="19"/>
      <c r="M2973" s="8">
        <f t="shared" si="104"/>
        <v>10</v>
      </c>
      <c r="N2973" s="8">
        <f t="shared" si="105"/>
        <v>10.809999999999999</v>
      </c>
    </row>
    <row r="2974" spans="1:14" x14ac:dyDescent="0.2">
      <c r="A2974" s="18"/>
      <c r="B2974" s="18"/>
      <c r="C2974" s="18"/>
      <c r="D2974" s="18"/>
      <c r="E2974" s="18"/>
      <c r="F2974" s="18"/>
      <c r="G2974" s="18"/>
      <c r="H2974" s="6"/>
      <c r="I2974" s="18"/>
      <c r="J2974" s="18"/>
      <c r="K2974" s="6"/>
      <c r="L2974" s="20"/>
      <c r="M2974" s="8">
        <f t="shared" si="104"/>
        <v>10</v>
      </c>
      <c r="N2974" s="8">
        <f t="shared" si="105"/>
        <v>10.809999999999999</v>
      </c>
    </row>
    <row r="2975" spans="1:14" x14ac:dyDescent="0.2">
      <c r="A2975" s="19" t="s">
        <v>3660</v>
      </c>
      <c r="B2975" s="19" t="s">
        <v>61</v>
      </c>
      <c r="C2975" s="19" t="s">
        <v>62</v>
      </c>
      <c r="D2975" s="17" t="s">
        <v>26</v>
      </c>
      <c r="E2975" s="17" t="s">
        <v>18</v>
      </c>
      <c r="F2975" s="19" t="s">
        <v>571</v>
      </c>
      <c r="G2975" s="17" t="s">
        <v>3652</v>
      </c>
      <c r="H2975" s="4"/>
      <c r="I2975" s="17" t="s">
        <v>3658</v>
      </c>
      <c r="J2975" s="17" t="s">
        <v>415</v>
      </c>
      <c r="K2975" s="4"/>
      <c r="L2975" s="19"/>
      <c r="M2975" s="8">
        <f t="shared" si="104"/>
        <v>10</v>
      </c>
      <c r="N2975" s="8">
        <f t="shared" si="105"/>
        <v>10.809999999999999</v>
      </c>
    </row>
    <row r="2976" spans="1:14" x14ac:dyDescent="0.2">
      <c r="A2976" s="18"/>
      <c r="B2976" s="18"/>
      <c r="C2976" s="18"/>
      <c r="D2976" s="18"/>
      <c r="E2976" s="18"/>
      <c r="F2976" s="18"/>
      <c r="G2976" s="18"/>
      <c r="H2976" s="6"/>
      <c r="I2976" s="18"/>
      <c r="J2976" s="18"/>
      <c r="K2976" s="6"/>
      <c r="L2976" s="20"/>
      <c r="M2976" s="8">
        <f t="shared" si="104"/>
        <v>10</v>
      </c>
      <c r="N2976" s="8">
        <f t="shared" si="105"/>
        <v>10.809999999999999</v>
      </c>
    </row>
    <row r="2977" spans="1:14" x14ac:dyDescent="0.2">
      <c r="A2977" s="19" t="s">
        <v>3661</v>
      </c>
      <c r="B2977" s="19" t="s">
        <v>103</v>
      </c>
      <c r="C2977" s="19" t="s">
        <v>61</v>
      </c>
      <c r="D2977" s="17" t="s">
        <v>65</v>
      </c>
      <c r="E2977" s="17" t="s">
        <v>18</v>
      </c>
      <c r="F2977" s="19" t="s">
        <v>340</v>
      </c>
      <c r="G2977" s="17" t="s">
        <v>3652</v>
      </c>
      <c r="H2977" s="4"/>
      <c r="I2977" s="17" t="s">
        <v>3662</v>
      </c>
      <c r="J2977" s="17" t="s">
        <v>845</v>
      </c>
      <c r="K2977" s="4"/>
      <c r="L2977" s="19"/>
      <c r="M2977" s="8">
        <f t="shared" si="104"/>
        <v>10</v>
      </c>
      <c r="N2977" s="8">
        <f t="shared" si="105"/>
        <v>10.809999999999999</v>
      </c>
    </row>
    <row r="2978" spans="1:14" x14ac:dyDescent="0.2">
      <c r="A2978" s="18"/>
      <c r="B2978" s="18"/>
      <c r="C2978" s="18"/>
      <c r="D2978" s="18"/>
      <c r="E2978" s="18"/>
      <c r="F2978" s="18"/>
      <c r="G2978" s="18"/>
      <c r="H2978" s="6"/>
      <c r="I2978" s="18"/>
      <c r="J2978" s="18"/>
      <c r="K2978" s="6"/>
      <c r="L2978" s="20"/>
      <c r="M2978" s="8">
        <f t="shared" si="104"/>
        <v>10</v>
      </c>
      <c r="N2978" s="8">
        <f t="shared" si="105"/>
        <v>10.809999999999999</v>
      </c>
    </row>
    <row r="2979" spans="1:14" x14ac:dyDescent="0.2">
      <c r="A2979" s="19" t="s">
        <v>3663</v>
      </c>
      <c r="B2979" s="19" t="s">
        <v>83</v>
      </c>
      <c r="C2979" s="19" t="s">
        <v>33</v>
      </c>
      <c r="D2979" s="17" t="s">
        <v>50</v>
      </c>
      <c r="E2979" s="17" t="s">
        <v>18</v>
      </c>
      <c r="F2979" s="19" t="s">
        <v>129</v>
      </c>
      <c r="G2979" s="17" t="s">
        <v>3652</v>
      </c>
      <c r="H2979" s="4"/>
      <c r="I2979" s="17" t="s">
        <v>3662</v>
      </c>
      <c r="J2979" s="17" t="s">
        <v>1185</v>
      </c>
      <c r="K2979" s="4"/>
      <c r="L2979" s="19"/>
      <c r="M2979" s="8">
        <f t="shared" si="104"/>
        <v>10</v>
      </c>
      <c r="N2979" s="8">
        <f t="shared" si="105"/>
        <v>10.809999999999999</v>
      </c>
    </row>
    <row r="2980" spans="1:14" x14ac:dyDescent="0.2">
      <c r="A2980" s="18"/>
      <c r="B2980" s="18"/>
      <c r="C2980" s="18"/>
      <c r="D2980" s="18"/>
      <c r="E2980" s="18"/>
      <c r="F2980" s="18"/>
      <c r="G2980" s="18"/>
      <c r="H2980" s="6"/>
      <c r="I2980" s="18"/>
      <c r="J2980" s="18"/>
      <c r="K2980" s="6"/>
      <c r="L2980" s="20"/>
      <c r="M2980" s="8">
        <f t="shared" si="104"/>
        <v>10</v>
      </c>
      <c r="N2980" s="8">
        <f t="shared" si="105"/>
        <v>10.809999999999999</v>
      </c>
    </row>
    <row r="2981" spans="1:14" x14ac:dyDescent="0.2">
      <c r="A2981" s="1" t="s">
        <v>3664</v>
      </c>
      <c r="B2981" s="1" t="s">
        <v>103</v>
      </c>
      <c r="C2981" s="1" t="s">
        <v>118</v>
      </c>
      <c r="D2981" s="2" t="s">
        <v>60</v>
      </c>
      <c r="E2981" s="2" t="s">
        <v>18</v>
      </c>
      <c r="F2981" s="1" t="s">
        <v>372</v>
      </c>
      <c r="G2981" s="2" t="s">
        <v>3652</v>
      </c>
      <c r="H2981" s="5"/>
      <c r="I2981" s="2" t="s">
        <v>3665</v>
      </c>
      <c r="J2981" s="2" t="s">
        <v>3666</v>
      </c>
      <c r="K2981" s="5"/>
      <c r="L2981" s="1"/>
      <c r="M2981" s="8">
        <f t="shared" si="104"/>
        <v>10</v>
      </c>
      <c r="N2981" s="8">
        <f t="shared" si="105"/>
        <v>10.809999999999999</v>
      </c>
    </row>
    <row r="2982" spans="1:14" x14ac:dyDescent="0.2">
      <c r="A2982" s="1" t="s">
        <v>3667</v>
      </c>
      <c r="B2982" s="1" t="s">
        <v>38</v>
      </c>
      <c r="C2982" s="1" t="s">
        <v>83</v>
      </c>
      <c r="D2982" s="2" t="s">
        <v>26</v>
      </c>
      <c r="E2982" s="2" t="s">
        <v>18</v>
      </c>
      <c r="F2982" s="1" t="s">
        <v>571</v>
      </c>
      <c r="G2982" s="2" t="s">
        <v>3652</v>
      </c>
      <c r="H2982" s="5"/>
      <c r="I2982" s="2" t="s">
        <v>3665</v>
      </c>
      <c r="J2982" s="2" t="s">
        <v>415</v>
      </c>
      <c r="K2982" s="5"/>
      <c r="L2982" s="1"/>
      <c r="M2982" s="8">
        <f t="shared" si="104"/>
        <v>10</v>
      </c>
      <c r="N2982" s="8">
        <f t="shared" si="105"/>
        <v>10.809999999999999</v>
      </c>
    </row>
    <row r="2983" spans="1:14" x14ac:dyDescent="0.2">
      <c r="A2983" s="19" t="s">
        <v>3668</v>
      </c>
      <c r="B2983" s="19" t="s">
        <v>112</v>
      </c>
      <c r="C2983" s="19" t="s">
        <v>103</v>
      </c>
      <c r="D2983" s="17" t="s">
        <v>26</v>
      </c>
      <c r="E2983" s="17" t="s">
        <v>18</v>
      </c>
      <c r="F2983" s="19" t="s">
        <v>340</v>
      </c>
      <c r="G2983" s="17" t="s">
        <v>3652</v>
      </c>
      <c r="H2983" s="4"/>
      <c r="I2983" s="17" t="s">
        <v>3669</v>
      </c>
      <c r="J2983" s="17" t="s">
        <v>415</v>
      </c>
      <c r="K2983" s="4"/>
      <c r="L2983" s="19"/>
      <c r="M2983" s="8">
        <f t="shared" si="104"/>
        <v>10</v>
      </c>
      <c r="N2983" s="8">
        <f t="shared" si="105"/>
        <v>10.809999999999999</v>
      </c>
    </row>
    <row r="2984" spans="1:14" x14ac:dyDescent="0.2">
      <c r="A2984" s="18"/>
      <c r="B2984" s="18"/>
      <c r="C2984" s="18"/>
      <c r="D2984" s="18"/>
      <c r="E2984" s="18"/>
      <c r="F2984" s="18"/>
      <c r="G2984" s="18"/>
      <c r="H2984" s="6"/>
      <c r="I2984" s="18"/>
      <c r="J2984" s="18"/>
      <c r="K2984" s="6"/>
      <c r="L2984" s="20"/>
      <c r="M2984" s="8">
        <f t="shared" si="104"/>
        <v>10</v>
      </c>
      <c r="N2984" s="8">
        <f t="shared" si="105"/>
        <v>10.809999999999999</v>
      </c>
    </row>
    <row r="2985" spans="1:14" x14ac:dyDescent="0.2">
      <c r="A2985" s="19" t="s">
        <v>3670</v>
      </c>
      <c r="B2985" s="19" t="s">
        <v>112</v>
      </c>
      <c r="C2985" s="19" t="s">
        <v>15</v>
      </c>
      <c r="D2985" s="17" t="s">
        <v>26</v>
      </c>
      <c r="E2985" s="17" t="s">
        <v>18</v>
      </c>
      <c r="F2985" s="19" t="s">
        <v>129</v>
      </c>
      <c r="G2985" s="17" t="s">
        <v>3652</v>
      </c>
      <c r="H2985" s="4"/>
      <c r="I2985" s="17" t="s">
        <v>3669</v>
      </c>
      <c r="J2985" s="17" t="s">
        <v>415</v>
      </c>
      <c r="K2985" s="4"/>
      <c r="L2985" s="19"/>
      <c r="M2985" s="8">
        <f t="shared" si="104"/>
        <v>10</v>
      </c>
      <c r="N2985" s="8">
        <f t="shared" si="105"/>
        <v>10.809999999999999</v>
      </c>
    </row>
    <row r="2986" spans="1:14" x14ac:dyDescent="0.2">
      <c r="A2986" s="18"/>
      <c r="B2986" s="18"/>
      <c r="C2986" s="18"/>
      <c r="D2986" s="18"/>
      <c r="E2986" s="18"/>
      <c r="F2986" s="18"/>
      <c r="G2986" s="18"/>
      <c r="H2986" s="6"/>
      <c r="I2986" s="18"/>
      <c r="J2986" s="18"/>
      <c r="K2986" s="6"/>
      <c r="L2986" s="20"/>
      <c r="M2986" s="8">
        <f t="shared" si="104"/>
        <v>10</v>
      </c>
      <c r="N2986" s="8">
        <f t="shared" si="105"/>
        <v>10.809999999999999</v>
      </c>
    </row>
    <row r="2987" spans="1:14" x14ac:dyDescent="0.2">
      <c r="A2987" s="1" t="s">
        <v>3671</v>
      </c>
      <c r="B2987" s="1" t="s">
        <v>38</v>
      </c>
      <c r="C2987" s="1" t="s">
        <v>83</v>
      </c>
      <c r="D2987" s="2" t="s">
        <v>39</v>
      </c>
      <c r="E2987" s="2" t="s">
        <v>18</v>
      </c>
      <c r="F2987" s="1" t="s">
        <v>372</v>
      </c>
      <c r="G2987" s="2" t="s">
        <v>3652</v>
      </c>
      <c r="H2987" s="5"/>
      <c r="I2987" s="2" t="s">
        <v>3669</v>
      </c>
      <c r="J2987" s="2" t="s">
        <v>3672</v>
      </c>
      <c r="K2987" s="5"/>
      <c r="L2987" s="1"/>
      <c r="M2987" s="8">
        <f t="shared" si="104"/>
        <v>10</v>
      </c>
      <c r="N2987" s="8">
        <f t="shared" si="105"/>
        <v>10.809999999999999</v>
      </c>
    </row>
    <row r="2988" spans="1:14" x14ac:dyDescent="0.2">
      <c r="A2988" s="1" t="s">
        <v>3673</v>
      </c>
      <c r="B2988" s="1" t="s">
        <v>112</v>
      </c>
      <c r="C2988" s="1" t="s">
        <v>15</v>
      </c>
      <c r="D2988" s="2" t="s">
        <v>26</v>
      </c>
      <c r="E2988" s="2" t="s">
        <v>18</v>
      </c>
      <c r="F2988" s="1" t="s">
        <v>571</v>
      </c>
      <c r="G2988" s="2" t="s">
        <v>3652</v>
      </c>
      <c r="H2988" s="5"/>
      <c r="I2988" s="2" t="s">
        <v>3669</v>
      </c>
      <c r="J2988" s="2" t="s">
        <v>415</v>
      </c>
      <c r="K2988" s="5"/>
      <c r="L2988" s="1"/>
      <c r="M2988" s="8">
        <f t="shared" si="104"/>
        <v>10</v>
      </c>
      <c r="N2988" s="8">
        <f t="shared" si="105"/>
        <v>10.809999999999999</v>
      </c>
    </row>
    <row r="2989" spans="1:14" ht="33.75" x14ac:dyDescent="0.2">
      <c r="A2989" s="1" t="s">
        <v>3674</v>
      </c>
      <c r="B2989" s="1" t="s">
        <v>112</v>
      </c>
      <c r="C2989" s="1" t="s">
        <v>103</v>
      </c>
      <c r="D2989" s="2" t="s">
        <v>56</v>
      </c>
      <c r="E2989" s="2" t="s">
        <v>43</v>
      </c>
      <c r="F2989" s="1" t="s">
        <v>176</v>
      </c>
      <c r="G2989" s="2" t="s">
        <v>3675</v>
      </c>
      <c r="H2989" s="5"/>
      <c r="I2989" s="2" t="s">
        <v>3676</v>
      </c>
      <c r="J2989" s="5"/>
      <c r="K2989" s="5"/>
      <c r="L2989" s="1"/>
      <c r="M2989" s="8">
        <f t="shared" si="104"/>
        <v>10</v>
      </c>
      <c r="N2989" s="8">
        <f t="shared" si="105"/>
        <v>10.809999999999999</v>
      </c>
    </row>
    <row r="2990" spans="1:14" ht="33.75" x14ac:dyDescent="0.2">
      <c r="A2990" s="1" t="s">
        <v>3677</v>
      </c>
      <c r="B2990" s="1" t="s">
        <v>38</v>
      </c>
      <c r="C2990" s="5"/>
      <c r="D2990" s="2" t="s">
        <v>56</v>
      </c>
      <c r="E2990" s="2" t="s">
        <v>18</v>
      </c>
      <c r="F2990" s="5"/>
      <c r="G2990" s="2" t="s">
        <v>3678</v>
      </c>
      <c r="H2990" s="5"/>
      <c r="I2990" s="2" t="s">
        <v>3679</v>
      </c>
      <c r="J2990" s="2" t="s">
        <v>3516</v>
      </c>
      <c r="K2990" s="5"/>
      <c r="L2990" s="1"/>
      <c r="M2990" s="8">
        <f t="shared" si="104"/>
        <v>10</v>
      </c>
      <c r="N2990" s="8">
        <f t="shared" si="105"/>
        <v>10.809999999999999</v>
      </c>
    </row>
    <row r="2991" spans="1:14" ht="22.5" x14ac:dyDescent="0.2">
      <c r="A2991" s="1" t="s">
        <v>3680</v>
      </c>
      <c r="B2991" s="1" t="s">
        <v>38</v>
      </c>
      <c r="C2991" s="5"/>
      <c r="D2991" s="2" t="s">
        <v>50</v>
      </c>
      <c r="E2991" s="2" t="s">
        <v>43</v>
      </c>
      <c r="F2991" s="1" t="s">
        <v>372</v>
      </c>
      <c r="G2991" s="2" t="s">
        <v>3678</v>
      </c>
      <c r="H2991" s="5"/>
      <c r="I2991" s="2" t="s">
        <v>3681</v>
      </c>
      <c r="J2991" s="5"/>
      <c r="K2991" s="5"/>
      <c r="L2991" s="1"/>
      <c r="M2991" s="8">
        <f t="shared" si="104"/>
        <v>10</v>
      </c>
      <c r="N2991" s="8">
        <f t="shared" si="105"/>
        <v>10.809999999999999</v>
      </c>
    </row>
    <row r="2992" spans="1:14" ht="22.5" x14ac:dyDescent="0.2">
      <c r="A2992" s="1" t="s">
        <v>3682</v>
      </c>
      <c r="B2992" s="1" t="s">
        <v>38</v>
      </c>
      <c r="C2992" s="1" t="s">
        <v>83</v>
      </c>
      <c r="D2992" s="2" t="s">
        <v>17</v>
      </c>
      <c r="E2992" s="2" t="s">
        <v>325</v>
      </c>
      <c r="F2992" s="1" t="s">
        <v>202</v>
      </c>
      <c r="G2992" s="2" t="s">
        <v>3683</v>
      </c>
      <c r="H2992" s="5"/>
      <c r="I2992" s="2" t="s">
        <v>3684</v>
      </c>
      <c r="J2992" s="5"/>
      <c r="K2992" s="5"/>
      <c r="L2992" s="1"/>
      <c r="M2992" s="8">
        <f t="shared" si="104"/>
        <v>10</v>
      </c>
      <c r="N2992" s="8">
        <f t="shared" si="105"/>
        <v>10.809999999999999</v>
      </c>
    </row>
    <row r="2993" spans="1:14" ht="22.5" x14ac:dyDescent="0.2">
      <c r="A2993" s="1" t="s">
        <v>3685</v>
      </c>
      <c r="B2993" s="1" t="s">
        <v>83</v>
      </c>
      <c r="C2993" s="1" t="s">
        <v>16</v>
      </c>
      <c r="D2993" s="2" t="s">
        <v>31</v>
      </c>
      <c r="E2993" s="2" t="s">
        <v>325</v>
      </c>
      <c r="F2993" s="1" t="s">
        <v>202</v>
      </c>
      <c r="G2993" s="2" t="s">
        <v>3683</v>
      </c>
      <c r="H2993" s="5"/>
      <c r="I2993" s="2" t="s">
        <v>3686</v>
      </c>
      <c r="J2993" s="5"/>
      <c r="K2993" s="5"/>
      <c r="L2993" s="1"/>
      <c r="M2993" s="8">
        <f t="shared" si="104"/>
        <v>10</v>
      </c>
      <c r="N2993" s="8">
        <f t="shared" si="105"/>
        <v>10.809999999999999</v>
      </c>
    </row>
    <row r="2994" spans="1:14" x14ac:dyDescent="0.2">
      <c r="A2994" s="19" t="s">
        <v>3687</v>
      </c>
      <c r="B2994" s="19" t="s">
        <v>38</v>
      </c>
      <c r="C2994" s="19" t="s">
        <v>83</v>
      </c>
      <c r="D2994" s="17" t="s">
        <v>26</v>
      </c>
      <c r="E2994" s="17" t="s">
        <v>18</v>
      </c>
      <c r="F2994" s="19" t="s">
        <v>202</v>
      </c>
      <c r="G2994" s="17" t="s">
        <v>3683</v>
      </c>
      <c r="H2994" s="4"/>
      <c r="I2994" s="17" t="s">
        <v>3688</v>
      </c>
      <c r="J2994" s="4"/>
      <c r="K2994" s="4"/>
      <c r="L2994" s="19"/>
      <c r="M2994" s="8">
        <f t="shared" si="104"/>
        <v>10</v>
      </c>
      <c r="N2994" s="8">
        <f t="shared" si="105"/>
        <v>10.809999999999999</v>
      </c>
    </row>
    <row r="2995" spans="1:14" x14ac:dyDescent="0.2">
      <c r="A2995" s="18"/>
      <c r="B2995" s="18"/>
      <c r="C2995" s="18"/>
      <c r="D2995" s="18"/>
      <c r="E2995" s="18"/>
      <c r="F2995" s="18"/>
      <c r="G2995" s="18"/>
      <c r="H2995" s="6"/>
      <c r="I2995" s="18"/>
      <c r="J2995" s="6"/>
      <c r="K2995" s="6"/>
      <c r="L2995" s="20"/>
      <c r="M2995" s="8">
        <f t="shared" si="104"/>
        <v>10</v>
      </c>
      <c r="N2995" s="8">
        <f t="shared" si="105"/>
        <v>10.809999999999999</v>
      </c>
    </row>
    <row r="2996" spans="1:14" x14ac:dyDescent="0.2">
      <c r="A2996" s="19" t="s">
        <v>3689</v>
      </c>
      <c r="B2996" s="19" t="s">
        <v>38</v>
      </c>
      <c r="C2996" s="19" t="s">
        <v>83</v>
      </c>
      <c r="D2996" s="17" t="s">
        <v>48</v>
      </c>
      <c r="E2996" s="17" t="s">
        <v>43</v>
      </c>
      <c r="F2996" s="19" t="s">
        <v>176</v>
      </c>
      <c r="G2996" s="17" t="s">
        <v>3690</v>
      </c>
      <c r="H2996" s="4"/>
      <c r="I2996" s="17" t="s">
        <v>3691</v>
      </c>
      <c r="J2996" s="17" t="s">
        <v>654</v>
      </c>
      <c r="K2996" s="4"/>
      <c r="L2996" s="19"/>
      <c r="M2996" s="8">
        <f t="shared" si="104"/>
        <v>10</v>
      </c>
      <c r="N2996" s="8">
        <f t="shared" si="105"/>
        <v>10.809999999999999</v>
      </c>
    </row>
    <row r="2997" spans="1:14" x14ac:dyDescent="0.2">
      <c r="A2997" s="18"/>
      <c r="B2997" s="18"/>
      <c r="C2997" s="18"/>
      <c r="D2997" s="18"/>
      <c r="E2997" s="18"/>
      <c r="F2997" s="18"/>
      <c r="G2997" s="18"/>
      <c r="H2997" s="6"/>
      <c r="I2997" s="18"/>
      <c r="J2997" s="18"/>
      <c r="K2997" s="6"/>
      <c r="L2997" s="20"/>
      <c r="M2997" s="8">
        <f t="shared" si="104"/>
        <v>10</v>
      </c>
      <c r="N2997" s="8">
        <f t="shared" si="105"/>
        <v>10.809999999999999</v>
      </c>
    </row>
    <row r="2998" spans="1:14" x14ac:dyDescent="0.2">
      <c r="A2998" s="1" t="s">
        <v>3692</v>
      </c>
      <c r="B2998" s="1" t="s">
        <v>38</v>
      </c>
      <c r="C2998" s="1" t="s">
        <v>83</v>
      </c>
      <c r="D2998" s="2" t="s">
        <v>46</v>
      </c>
      <c r="E2998" s="2" t="s">
        <v>18</v>
      </c>
      <c r="F2998" s="5"/>
      <c r="G2998" s="2" t="s">
        <v>3690</v>
      </c>
      <c r="H2998" s="5"/>
      <c r="I2998" s="2" t="s">
        <v>3693</v>
      </c>
      <c r="J2998" s="2" t="s">
        <v>2373</v>
      </c>
      <c r="K2998" s="5"/>
      <c r="L2998" s="1"/>
      <c r="M2998" s="8">
        <f t="shared" si="104"/>
        <v>10</v>
      </c>
      <c r="N2998" s="8">
        <f t="shared" si="105"/>
        <v>10.809999999999999</v>
      </c>
    </row>
    <row r="2999" spans="1:14" ht="33.75" x14ac:dyDescent="0.2">
      <c r="A2999" s="1" t="s">
        <v>3694</v>
      </c>
      <c r="B2999" s="1" t="s">
        <v>15</v>
      </c>
      <c r="C2999" s="1" t="s">
        <v>87</v>
      </c>
      <c r="D2999" s="2" t="s">
        <v>77</v>
      </c>
      <c r="E2999" s="2" t="s">
        <v>43</v>
      </c>
      <c r="F2999" s="5"/>
      <c r="G2999" s="2" t="s">
        <v>3690</v>
      </c>
      <c r="H2999" s="5"/>
      <c r="I2999" s="2" t="s">
        <v>3695</v>
      </c>
      <c r="J2999" s="2" t="s">
        <v>3696</v>
      </c>
      <c r="K2999" s="5"/>
      <c r="L2999" s="1"/>
      <c r="M2999" s="8">
        <f t="shared" si="104"/>
        <v>10</v>
      </c>
      <c r="N2999" s="8">
        <f t="shared" si="105"/>
        <v>10.809999999999999</v>
      </c>
    </row>
    <row r="3000" spans="1:14" ht="33.75" x14ac:dyDescent="0.2">
      <c r="A3000" s="1" t="s">
        <v>3697</v>
      </c>
      <c r="B3000" s="1" t="s">
        <v>112</v>
      </c>
      <c r="C3000" s="5"/>
      <c r="D3000" s="2" t="s">
        <v>26</v>
      </c>
      <c r="E3000" s="2" t="s">
        <v>18</v>
      </c>
      <c r="F3000" s="5"/>
      <c r="G3000" s="2" t="s">
        <v>3698</v>
      </c>
      <c r="H3000" s="5"/>
      <c r="I3000" s="2" t="s">
        <v>3699</v>
      </c>
      <c r="J3000" s="2" t="s">
        <v>3516</v>
      </c>
      <c r="K3000" s="5"/>
      <c r="L3000" s="1"/>
      <c r="M3000" s="8">
        <f t="shared" si="104"/>
        <v>10</v>
      </c>
      <c r="N3000" s="8">
        <f t="shared" si="105"/>
        <v>10.809999999999999</v>
      </c>
    </row>
    <row r="3001" spans="1:14" x14ac:dyDescent="0.2">
      <c r="A3001" s="1" t="s">
        <v>3700</v>
      </c>
      <c r="B3001" s="1" t="s">
        <v>83</v>
      </c>
      <c r="C3001" s="1" t="s">
        <v>33</v>
      </c>
      <c r="D3001" s="2" t="s">
        <v>31</v>
      </c>
      <c r="E3001" s="2" t="s">
        <v>18</v>
      </c>
      <c r="F3001" s="1" t="s">
        <v>571</v>
      </c>
      <c r="G3001" s="2" t="s">
        <v>3701</v>
      </c>
      <c r="H3001" s="5"/>
      <c r="I3001" s="2" t="s">
        <v>3702</v>
      </c>
      <c r="J3001" s="5"/>
      <c r="K3001" s="5"/>
      <c r="L3001" s="1"/>
      <c r="M3001" s="8">
        <f t="shared" si="104"/>
        <v>10</v>
      </c>
      <c r="N3001" s="8">
        <f t="shared" si="105"/>
        <v>10.809999999999999</v>
      </c>
    </row>
    <row r="3002" spans="1:14" x14ac:dyDescent="0.2">
      <c r="A3002" s="19" t="s">
        <v>3703</v>
      </c>
      <c r="B3002" s="19" t="s">
        <v>33</v>
      </c>
      <c r="C3002" s="19" t="s">
        <v>61</v>
      </c>
      <c r="D3002" s="17" t="s">
        <v>26</v>
      </c>
      <c r="E3002" s="17" t="s">
        <v>18</v>
      </c>
      <c r="F3002" s="19" t="s">
        <v>574</v>
      </c>
      <c r="G3002" s="17" t="s">
        <v>3701</v>
      </c>
      <c r="H3002" s="4"/>
      <c r="I3002" s="17" t="s">
        <v>3702</v>
      </c>
      <c r="J3002" s="17" t="s">
        <v>415</v>
      </c>
      <c r="K3002" s="4"/>
      <c r="L3002" s="19"/>
      <c r="M3002" s="8">
        <f t="shared" si="104"/>
        <v>10</v>
      </c>
      <c r="N3002" s="8">
        <f t="shared" si="105"/>
        <v>10.809999999999999</v>
      </c>
    </row>
    <row r="3003" spans="1:14" x14ac:dyDescent="0.2">
      <c r="A3003" s="18"/>
      <c r="B3003" s="18"/>
      <c r="C3003" s="18"/>
      <c r="D3003" s="18"/>
      <c r="E3003" s="18"/>
      <c r="F3003" s="18"/>
      <c r="G3003" s="18"/>
      <c r="H3003" s="6"/>
      <c r="I3003" s="18"/>
      <c r="J3003" s="18"/>
      <c r="K3003" s="6"/>
      <c r="L3003" s="20"/>
      <c r="M3003" s="8">
        <f t="shared" si="104"/>
        <v>10</v>
      </c>
      <c r="N3003" s="8">
        <f t="shared" si="105"/>
        <v>10.809999999999999</v>
      </c>
    </row>
    <row r="3004" spans="1:14" x14ac:dyDescent="0.2">
      <c r="A3004" s="19" t="s">
        <v>3704</v>
      </c>
      <c r="B3004" s="19" t="s">
        <v>15</v>
      </c>
      <c r="C3004" s="19" t="s">
        <v>16</v>
      </c>
      <c r="D3004" s="17" t="s">
        <v>39</v>
      </c>
      <c r="E3004" s="17" t="s">
        <v>18</v>
      </c>
      <c r="F3004" s="19" t="s">
        <v>488</v>
      </c>
      <c r="G3004" s="17" t="s">
        <v>3701</v>
      </c>
      <c r="H3004" s="4"/>
      <c r="I3004" s="17" t="s">
        <v>3702</v>
      </c>
      <c r="J3004" s="17" t="s">
        <v>3705</v>
      </c>
      <c r="K3004" s="4"/>
      <c r="L3004" s="19"/>
      <c r="M3004" s="8">
        <f t="shared" si="104"/>
        <v>10</v>
      </c>
      <c r="N3004" s="8">
        <f t="shared" si="105"/>
        <v>10.809999999999999</v>
      </c>
    </row>
    <row r="3005" spans="1:14" x14ac:dyDescent="0.2">
      <c r="A3005" s="18"/>
      <c r="B3005" s="18"/>
      <c r="C3005" s="18"/>
      <c r="D3005" s="18"/>
      <c r="E3005" s="18"/>
      <c r="F3005" s="18"/>
      <c r="G3005" s="18"/>
      <c r="H3005" s="6"/>
      <c r="I3005" s="18"/>
      <c r="J3005" s="18"/>
      <c r="K3005" s="6"/>
      <c r="L3005" s="20"/>
      <c r="M3005" s="8">
        <f t="shared" si="104"/>
        <v>10</v>
      </c>
      <c r="N3005" s="8">
        <f t="shared" si="105"/>
        <v>10.809999999999999</v>
      </c>
    </row>
    <row r="3006" spans="1:14" x14ac:dyDescent="0.2">
      <c r="A3006" s="1" t="s">
        <v>3706</v>
      </c>
      <c r="B3006" s="1" t="s">
        <v>16</v>
      </c>
      <c r="C3006" s="1" t="s">
        <v>87</v>
      </c>
      <c r="D3006" s="2" t="s">
        <v>26</v>
      </c>
      <c r="E3006" s="2" t="s">
        <v>43</v>
      </c>
      <c r="F3006" s="1" t="s">
        <v>372</v>
      </c>
      <c r="G3006" s="2" t="s">
        <v>3701</v>
      </c>
      <c r="H3006" s="5"/>
      <c r="I3006" s="2" t="s">
        <v>3707</v>
      </c>
      <c r="J3006" s="5"/>
      <c r="K3006" s="5"/>
      <c r="L3006" s="1"/>
      <c r="M3006" s="8">
        <f t="shared" si="104"/>
        <v>10</v>
      </c>
      <c r="N3006" s="8">
        <f t="shared" si="105"/>
        <v>10.809999999999999</v>
      </c>
    </row>
    <row r="3007" spans="1:14" x14ac:dyDescent="0.2">
      <c r="A3007" s="19" t="s">
        <v>3708</v>
      </c>
      <c r="B3007" s="19" t="s">
        <v>83</v>
      </c>
      <c r="C3007" s="19" t="s">
        <v>33</v>
      </c>
      <c r="D3007" s="17" t="s">
        <v>14</v>
      </c>
      <c r="E3007" s="17" t="s">
        <v>57</v>
      </c>
      <c r="F3007" s="19" t="s">
        <v>383</v>
      </c>
      <c r="G3007" s="17" t="s">
        <v>3701</v>
      </c>
      <c r="H3007" s="4"/>
      <c r="I3007" s="17" t="s">
        <v>3709</v>
      </c>
      <c r="J3007" s="17" t="s">
        <v>3710</v>
      </c>
      <c r="K3007" s="4"/>
      <c r="L3007" s="19"/>
      <c r="M3007" s="8">
        <f t="shared" si="104"/>
        <v>10</v>
      </c>
      <c r="N3007" s="8">
        <f t="shared" si="105"/>
        <v>10.809999999999999</v>
      </c>
    </row>
    <row r="3008" spans="1:14" x14ac:dyDescent="0.2">
      <c r="A3008" s="18"/>
      <c r="B3008" s="18"/>
      <c r="C3008" s="18"/>
      <c r="D3008" s="18"/>
      <c r="E3008" s="18"/>
      <c r="F3008" s="18"/>
      <c r="G3008" s="18"/>
      <c r="H3008" s="6"/>
      <c r="I3008" s="18"/>
      <c r="J3008" s="18"/>
      <c r="K3008" s="6"/>
      <c r="L3008" s="20"/>
      <c r="M3008" s="8">
        <f t="shared" si="104"/>
        <v>10</v>
      </c>
      <c r="N3008" s="8">
        <f t="shared" si="105"/>
        <v>10.809999999999999</v>
      </c>
    </row>
    <row r="3009" spans="1:14" x14ac:dyDescent="0.2">
      <c r="A3009" s="19" t="s">
        <v>3711</v>
      </c>
      <c r="B3009" s="19" t="s">
        <v>32</v>
      </c>
      <c r="C3009" s="19" t="s">
        <v>33</v>
      </c>
      <c r="D3009" s="17" t="s">
        <v>26</v>
      </c>
      <c r="E3009" s="17" t="s">
        <v>18</v>
      </c>
      <c r="F3009" s="19" t="s">
        <v>164</v>
      </c>
      <c r="G3009" s="17" t="s">
        <v>3701</v>
      </c>
      <c r="H3009" s="4"/>
      <c r="I3009" s="17" t="s">
        <v>3712</v>
      </c>
      <c r="J3009" s="17" t="s">
        <v>415</v>
      </c>
      <c r="K3009" s="4"/>
      <c r="L3009" s="19"/>
      <c r="M3009" s="8">
        <f t="shared" si="104"/>
        <v>10</v>
      </c>
      <c r="N3009" s="8">
        <f t="shared" si="105"/>
        <v>10.809999999999999</v>
      </c>
    </row>
    <row r="3010" spans="1:14" x14ac:dyDescent="0.2">
      <c r="A3010" s="18"/>
      <c r="B3010" s="18"/>
      <c r="C3010" s="18"/>
      <c r="D3010" s="18"/>
      <c r="E3010" s="18"/>
      <c r="F3010" s="18"/>
      <c r="G3010" s="18"/>
      <c r="H3010" s="6"/>
      <c r="I3010" s="18"/>
      <c r="J3010" s="18"/>
      <c r="K3010" s="6"/>
      <c r="L3010" s="20"/>
      <c r="M3010" s="8">
        <f t="shared" si="104"/>
        <v>10</v>
      </c>
      <c r="N3010" s="8">
        <f t="shared" si="105"/>
        <v>10.809999999999999</v>
      </c>
    </row>
    <row r="3011" spans="1:14" ht="33.75" x14ac:dyDescent="0.2">
      <c r="A3011" s="1" t="s">
        <v>3713</v>
      </c>
      <c r="B3011" s="1" t="s">
        <v>42</v>
      </c>
      <c r="C3011" s="1" t="s">
        <v>24</v>
      </c>
      <c r="D3011" s="2" t="s">
        <v>37</v>
      </c>
      <c r="E3011" s="2" t="s">
        <v>18</v>
      </c>
      <c r="F3011" s="5"/>
      <c r="G3011" s="2" t="s">
        <v>3701</v>
      </c>
      <c r="H3011" s="5"/>
      <c r="I3011" s="2" t="s">
        <v>3714</v>
      </c>
      <c r="J3011" s="5"/>
      <c r="K3011" s="5"/>
      <c r="L3011" s="1"/>
      <c r="M3011" s="8">
        <f t="shared" si="104"/>
        <v>10</v>
      </c>
      <c r="N3011" s="8">
        <f t="shared" si="105"/>
        <v>10.809999999999999</v>
      </c>
    </row>
    <row r="3012" spans="1:14" x14ac:dyDescent="0.2">
      <c r="A3012" s="19" t="s">
        <v>3715</v>
      </c>
      <c r="B3012" s="19" t="s">
        <v>38</v>
      </c>
      <c r="C3012" s="19" t="s">
        <v>83</v>
      </c>
      <c r="D3012" s="17" t="s">
        <v>37</v>
      </c>
      <c r="E3012" s="17" t="s">
        <v>18</v>
      </c>
      <c r="F3012" s="19" t="s">
        <v>372</v>
      </c>
      <c r="G3012" s="17" t="s">
        <v>3701</v>
      </c>
      <c r="H3012" s="4"/>
      <c r="I3012" s="17" t="s">
        <v>3716</v>
      </c>
      <c r="J3012" s="4"/>
      <c r="K3012" s="4"/>
      <c r="L3012" s="19"/>
      <c r="M3012" s="8">
        <f t="shared" si="104"/>
        <v>10</v>
      </c>
      <c r="N3012" s="8">
        <f t="shared" si="105"/>
        <v>10.809999999999999</v>
      </c>
    </row>
    <row r="3013" spans="1:14" x14ac:dyDescent="0.2">
      <c r="A3013" s="18"/>
      <c r="B3013" s="18"/>
      <c r="C3013" s="18"/>
      <c r="D3013" s="18"/>
      <c r="E3013" s="18"/>
      <c r="F3013" s="18"/>
      <c r="G3013" s="18"/>
      <c r="H3013" s="6"/>
      <c r="I3013" s="18"/>
      <c r="J3013" s="6"/>
      <c r="K3013" s="6"/>
      <c r="L3013" s="20"/>
      <c r="M3013" s="8">
        <f t="shared" si="104"/>
        <v>10</v>
      </c>
      <c r="N3013" s="8">
        <f t="shared" si="105"/>
        <v>10.809999999999999</v>
      </c>
    </row>
    <row r="3014" spans="1:14" x14ac:dyDescent="0.2">
      <c r="A3014" s="1" t="s">
        <v>3717</v>
      </c>
      <c r="B3014" s="1" t="s">
        <v>83</v>
      </c>
      <c r="C3014" s="1" t="s">
        <v>33</v>
      </c>
      <c r="D3014" s="2" t="s">
        <v>26</v>
      </c>
      <c r="E3014" s="2" t="s">
        <v>18</v>
      </c>
      <c r="F3014" s="1" t="s">
        <v>571</v>
      </c>
      <c r="G3014" s="2" t="s">
        <v>3701</v>
      </c>
      <c r="H3014" s="5"/>
      <c r="I3014" s="2" t="s">
        <v>3716</v>
      </c>
      <c r="J3014" s="2" t="s">
        <v>415</v>
      </c>
      <c r="K3014" s="5"/>
      <c r="L3014" s="1"/>
      <c r="M3014" s="8">
        <f t="shared" si="104"/>
        <v>10</v>
      </c>
      <c r="N3014" s="8">
        <f t="shared" si="105"/>
        <v>10.809999999999999</v>
      </c>
    </row>
    <row r="3015" spans="1:14" x14ac:dyDescent="0.2">
      <c r="A3015" s="19" t="s">
        <v>3718</v>
      </c>
      <c r="B3015" s="19" t="s">
        <v>83</v>
      </c>
      <c r="C3015" s="19" t="s">
        <v>33</v>
      </c>
      <c r="D3015" s="17" t="s">
        <v>26</v>
      </c>
      <c r="E3015" s="17" t="s">
        <v>18</v>
      </c>
      <c r="F3015" s="19" t="s">
        <v>574</v>
      </c>
      <c r="G3015" s="17" t="s">
        <v>3701</v>
      </c>
      <c r="H3015" s="4"/>
      <c r="I3015" s="17" t="s">
        <v>3716</v>
      </c>
      <c r="J3015" s="17" t="s">
        <v>415</v>
      </c>
      <c r="K3015" s="4"/>
      <c r="L3015" s="19"/>
      <c r="M3015" s="8">
        <f t="shared" si="104"/>
        <v>10</v>
      </c>
      <c r="N3015" s="8">
        <f t="shared" si="105"/>
        <v>10.809999999999999</v>
      </c>
    </row>
    <row r="3016" spans="1:14" x14ac:dyDescent="0.2">
      <c r="A3016" s="18"/>
      <c r="B3016" s="18"/>
      <c r="C3016" s="18"/>
      <c r="D3016" s="18"/>
      <c r="E3016" s="18"/>
      <c r="F3016" s="18"/>
      <c r="G3016" s="18"/>
      <c r="H3016" s="6"/>
      <c r="I3016" s="18"/>
      <c r="J3016" s="18"/>
      <c r="K3016" s="6"/>
      <c r="L3016" s="20"/>
      <c r="M3016" s="8">
        <f t="shared" ref="M3016:M3069" si="106">L3016*1.15+10</f>
        <v>10</v>
      </c>
      <c r="N3016" s="8">
        <f t="shared" ref="N3016:N3069" si="107">M3016*1.081</f>
        <v>10.809999999999999</v>
      </c>
    </row>
    <row r="3017" spans="1:14" x14ac:dyDescent="0.2">
      <c r="A3017" s="19" t="s">
        <v>3719</v>
      </c>
      <c r="B3017" s="19" t="s">
        <v>83</v>
      </c>
      <c r="C3017" s="19" t="s">
        <v>280</v>
      </c>
      <c r="D3017" s="17" t="s">
        <v>26</v>
      </c>
      <c r="E3017" s="17" t="s">
        <v>18</v>
      </c>
      <c r="F3017" s="19" t="s">
        <v>488</v>
      </c>
      <c r="G3017" s="17" t="s">
        <v>3701</v>
      </c>
      <c r="H3017" s="4"/>
      <c r="I3017" s="17" t="s">
        <v>3716</v>
      </c>
      <c r="J3017" s="17" t="s">
        <v>3720</v>
      </c>
      <c r="K3017" s="4"/>
      <c r="L3017" s="19"/>
      <c r="M3017" s="8">
        <f t="shared" si="106"/>
        <v>10</v>
      </c>
      <c r="N3017" s="8">
        <f t="shared" si="107"/>
        <v>10.809999999999999</v>
      </c>
    </row>
    <row r="3018" spans="1:14" x14ac:dyDescent="0.2">
      <c r="A3018" s="18"/>
      <c r="B3018" s="18"/>
      <c r="C3018" s="18"/>
      <c r="D3018" s="18"/>
      <c r="E3018" s="18"/>
      <c r="F3018" s="18"/>
      <c r="G3018" s="18"/>
      <c r="H3018" s="6"/>
      <c r="I3018" s="18"/>
      <c r="J3018" s="18"/>
      <c r="K3018" s="6"/>
      <c r="L3018" s="20"/>
      <c r="M3018" s="8">
        <f t="shared" si="106"/>
        <v>10</v>
      </c>
      <c r="N3018" s="8">
        <f t="shared" si="107"/>
        <v>10.809999999999999</v>
      </c>
    </row>
    <row r="3019" spans="1:14" x14ac:dyDescent="0.2">
      <c r="A3019" s="19" t="s">
        <v>3721</v>
      </c>
      <c r="B3019" s="19" t="s">
        <v>83</v>
      </c>
      <c r="C3019" s="19" t="s">
        <v>16</v>
      </c>
      <c r="D3019" s="17" t="s">
        <v>26</v>
      </c>
      <c r="E3019" s="17" t="s">
        <v>18</v>
      </c>
      <c r="F3019" s="19" t="s">
        <v>164</v>
      </c>
      <c r="G3019" s="17" t="s">
        <v>3722</v>
      </c>
      <c r="H3019" s="4"/>
      <c r="I3019" s="17" t="s">
        <v>3723</v>
      </c>
      <c r="J3019" s="4"/>
      <c r="K3019" s="4"/>
      <c r="L3019" s="19"/>
      <c r="M3019" s="8">
        <f t="shared" si="106"/>
        <v>10</v>
      </c>
      <c r="N3019" s="8">
        <f t="shared" si="107"/>
        <v>10.809999999999999</v>
      </c>
    </row>
    <row r="3020" spans="1:14" x14ac:dyDescent="0.2">
      <c r="A3020" s="18"/>
      <c r="B3020" s="18"/>
      <c r="C3020" s="18"/>
      <c r="D3020" s="18"/>
      <c r="E3020" s="18"/>
      <c r="F3020" s="18"/>
      <c r="G3020" s="18"/>
      <c r="H3020" s="6"/>
      <c r="I3020" s="18"/>
      <c r="J3020" s="6"/>
      <c r="K3020" s="6"/>
      <c r="L3020" s="20"/>
      <c r="M3020" s="8">
        <f t="shared" si="106"/>
        <v>10</v>
      </c>
      <c r="N3020" s="8">
        <f t="shared" si="107"/>
        <v>10.809999999999999</v>
      </c>
    </row>
    <row r="3021" spans="1:14" ht="33.75" x14ac:dyDescent="0.2">
      <c r="A3021" s="1" t="s">
        <v>3724</v>
      </c>
      <c r="B3021" s="1" t="s">
        <v>61</v>
      </c>
      <c r="C3021" s="1" t="s">
        <v>42</v>
      </c>
      <c r="D3021" s="2" t="s">
        <v>46</v>
      </c>
      <c r="E3021" s="2" t="s">
        <v>18</v>
      </c>
      <c r="F3021" s="5"/>
      <c r="G3021" s="2" t="s">
        <v>3722</v>
      </c>
      <c r="H3021" s="5"/>
      <c r="I3021" s="2" t="s">
        <v>3725</v>
      </c>
      <c r="J3021" s="5"/>
      <c r="K3021" s="5"/>
      <c r="L3021" s="1"/>
      <c r="M3021" s="8">
        <f t="shared" si="106"/>
        <v>10</v>
      </c>
      <c r="N3021" s="8">
        <f t="shared" si="107"/>
        <v>10.809999999999999</v>
      </c>
    </row>
    <row r="3022" spans="1:14" x14ac:dyDescent="0.2">
      <c r="A3022" s="1" t="s">
        <v>3726</v>
      </c>
      <c r="B3022" s="1" t="s">
        <v>33</v>
      </c>
      <c r="C3022" s="1" t="s">
        <v>87</v>
      </c>
      <c r="D3022" s="2" t="s">
        <v>39</v>
      </c>
      <c r="E3022" s="2" t="s">
        <v>18</v>
      </c>
      <c r="F3022" s="1" t="s">
        <v>571</v>
      </c>
      <c r="G3022" s="2" t="s">
        <v>3727</v>
      </c>
      <c r="H3022" s="5"/>
      <c r="I3022" s="2" t="s">
        <v>3728</v>
      </c>
      <c r="J3022" s="2" t="s">
        <v>3729</v>
      </c>
      <c r="K3022" s="5"/>
      <c r="L3022" s="1"/>
      <c r="M3022" s="8">
        <f t="shared" si="106"/>
        <v>10</v>
      </c>
      <c r="N3022" s="8">
        <f t="shared" si="107"/>
        <v>10.809999999999999</v>
      </c>
    </row>
    <row r="3023" spans="1:14" x14ac:dyDescent="0.2">
      <c r="A3023" s="1" t="s">
        <v>3730</v>
      </c>
      <c r="B3023" s="1" t="s">
        <v>16</v>
      </c>
      <c r="C3023" s="1" t="s">
        <v>66</v>
      </c>
      <c r="D3023" s="2" t="s">
        <v>26</v>
      </c>
      <c r="E3023" s="2" t="s">
        <v>18</v>
      </c>
      <c r="F3023" s="1" t="s">
        <v>571</v>
      </c>
      <c r="G3023" s="2" t="s">
        <v>3727</v>
      </c>
      <c r="H3023" s="5"/>
      <c r="I3023" s="2" t="s">
        <v>3728</v>
      </c>
      <c r="J3023" s="2" t="s">
        <v>3731</v>
      </c>
      <c r="K3023" s="5"/>
      <c r="L3023" s="1"/>
      <c r="M3023" s="8">
        <f t="shared" si="106"/>
        <v>10</v>
      </c>
      <c r="N3023" s="8">
        <f t="shared" si="107"/>
        <v>10.809999999999999</v>
      </c>
    </row>
    <row r="3024" spans="1:14" x14ac:dyDescent="0.2">
      <c r="A3024" s="1" t="s">
        <v>3732</v>
      </c>
      <c r="B3024" s="1" t="s">
        <v>83</v>
      </c>
      <c r="C3024" s="1" t="s">
        <v>280</v>
      </c>
      <c r="D3024" s="2" t="s">
        <v>26</v>
      </c>
      <c r="E3024" s="2" t="s">
        <v>18</v>
      </c>
      <c r="F3024" s="1" t="s">
        <v>571</v>
      </c>
      <c r="G3024" s="2" t="s">
        <v>3733</v>
      </c>
      <c r="H3024" s="5"/>
      <c r="I3024" s="2" t="s">
        <v>3734</v>
      </c>
      <c r="J3024" s="2" t="s">
        <v>415</v>
      </c>
      <c r="K3024" s="5"/>
      <c r="L3024" s="1"/>
      <c r="M3024" s="8">
        <f t="shared" si="106"/>
        <v>10</v>
      </c>
      <c r="N3024" s="8">
        <f t="shared" si="107"/>
        <v>10.809999999999999</v>
      </c>
    </row>
    <row r="3025" spans="1:14" x14ac:dyDescent="0.2">
      <c r="A3025" s="1" t="s">
        <v>3735</v>
      </c>
      <c r="B3025" s="1" t="s">
        <v>118</v>
      </c>
      <c r="C3025" s="1" t="s">
        <v>42</v>
      </c>
      <c r="D3025" s="2" t="s">
        <v>14</v>
      </c>
      <c r="E3025" s="2" t="s">
        <v>57</v>
      </c>
      <c r="F3025" s="1" t="s">
        <v>176</v>
      </c>
      <c r="G3025" s="2" t="s">
        <v>3531</v>
      </c>
      <c r="H3025" s="5"/>
      <c r="I3025" s="2" t="s">
        <v>3736</v>
      </c>
      <c r="J3025" s="5"/>
      <c r="K3025" s="5"/>
      <c r="L3025" s="1"/>
      <c r="M3025" s="8">
        <f t="shared" si="106"/>
        <v>10</v>
      </c>
      <c r="N3025" s="8">
        <f t="shared" si="107"/>
        <v>10.809999999999999</v>
      </c>
    </row>
    <row r="3026" spans="1:14" x14ac:dyDescent="0.2">
      <c r="A3026" s="19" t="s">
        <v>3737</v>
      </c>
      <c r="B3026" s="19" t="s">
        <v>124</v>
      </c>
      <c r="C3026" s="19" t="s">
        <v>103</v>
      </c>
      <c r="D3026" s="17" t="s">
        <v>31</v>
      </c>
      <c r="E3026" s="17" t="s">
        <v>861</v>
      </c>
      <c r="F3026" s="19" t="s">
        <v>574</v>
      </c>
      <c r="G3026" s="17" t="s">
        <v>3738</v>
      </c>
      <c r="H3026" s="4"/>
      <c r="I3026" s="17" t="s">
        <v>3739</v>
      </c>
      <c r="J3026" s="4"/>
      <c r="K3026" s="4"/>
      <c r="L3026" s="19"/>
      <c r="M3026" s="8">
        <f t="shared" si="106"/>
        <v>10</v>
      </c>
      <c r="N3026" s="8">
        <f t="shared" si="107"/>
        <v>10.809999999999999</v>
      </c>
    </row>
    <row r="3027" spans="1:14" x14ac:dyDescent="0.2">
      <c r="A3027" s="18"/>
      <c r="B3027" s="18"/>
      <c r="C3027" s="18"/>
      <c r="D3027" s="18"/>
      <c r="E3027" s="18"/>
      <c r="F3027" s="18"/>
      <c r="G3027" s="18"/>
      <c r="H3027" s="6"/>
      <c r="I3027" s="18"/>
      <c r="J3027" s="6"/>
      <c r="K3027" s="6"/>
      <c r="L3027" s="20"/>
      <c r="M3027" s="8">
        <f t="shared" si="106"/>
        <v>10</v>
      </c>
      <c r="N3027" s="8">
        <f t="shared" si="107"/>
        <v>10.809999999999999</v>
      </c>
    </row>
    <row r="3028" spans="1:14" x14ac:dyDescent="0.2">
      <c r="A3028" s="19" t="s">
        <v>3740</v>
      </c>
      <c r="B3028" s="19" t="s">
        <v>23</v>
      </c>
      <c r="C3028" s="19" t="s">
        <v>124</v>
      </c>
      <c r="D3028" s="17" t="s">
        <v>31</v>
      </c>
      <c r="E3028" s="17" t="s">
        <v>861</v>
      </c>
      <c r="F3028" s="19" t="s">
        <v>574</v>
      </c>
      <c r="G3028" s="17" t="s">
        <v>3484</v>
      </c>
      <c r="H3028" s="4"/>
      <c r="I3028" s="17" t="s">
        <v>3741</v>
      </c>
      <c r="J3028" s="4"/>
      <c r="K3028" s="4"/>
      <c r="L3028" s="19"/>
      <c r="M3028" s="8">
        <f t="shared" si="106"/>
        <v>10</v>
      </c>
      <c r="N3028" s="8">
        <f t="shared" si="107"/>
        <v>10.809999999999999</v>
      </c>
    </row>
    <row r="3029" spans="1:14" x14ac:dyDescent="0.2">
      <c r="A3029" s="18"/>
      <c r="B3029" s="18"/>
      <c r="C3029" s="18"/>
      <c r="D3029" s="18"/>
      <c r="E3029" s="18"/>
      <c r="F3029" s="18"/>
      <c r="G3029" s="18"/>
      <c r="H3029" s="6"/>
      <c r="I3029" s="18"/>
      <c r="J3029" s="6"/>
      <c r="K3029" s="6"/>
      <c r="L3029" s="20"/>
      <c r="M3029" s="8">
        <f t="shared" si="106"/>
        <v>10</v>
      </c>
      <c r="N3029" s="8">
        <f t="shared" si="107"/>
        <v>10.809999999999999</v>
      </c>
    </row>
    <row r="3030" spans="1:14" x14ac:dyDescent="0.2">
      <c r="A3030" s="19" t="s">
        <v>3742</v>
      </c>
      <c r="B3030" s="19" t="s">
        <v>23</v>
      </c>
      <c r="C3030" s="19" t="s">
        <v>124</v>
      </c>
      <c r="D3030" s="17" t="s">
        <v>17</v>
      </c>
      <c r="E3030" s="17" t="s">
        <v>861</v>
      </c>
      <c r="F3030" s="19" t="s">
        <v>574</v>
      </c>
      <c r="G3030" s="17" t="s">
        <v>3743</v>
      </c>
      <c r="H3030" s="4"/>
      <c r="I3030" s="17" t="s">
        <v>3744</v>
      </c>
      <c r="J3030" s="4"/>
      <c r="K3030" s="4"/>
      <c r="L3030" s="19"/>
      <c r="M3030" s="8">
        <f t="shared" si="106"/>
        <v>10</v>
      </c>
      <c r="N3030" s="8">
        <f t="shared" si="107"/>
        <v>10.809999999999999</v>
      </c>
    </row>
    <row r="3031" spans="1:14" x14ac:dyDescent="0.2">
      <c r="A3031" s="18"/>
      <c r="B3031" s="18"/>
      <c r="C3031" s="18"/>
      <c r="D3031" s="18"/>
      <c r="E3031" s="18"/>
      <c r="F3031" s="18"/>
      <c r="G3031" s="18"/>
      <c r="H3031" s="6"/>
      <c r="I3031" s="18"/>
      <c r="J3031" s="6"/>
      <c r="K3031" s="6"/>
      <c r="L3031" s="20"/>
      <c r="M3031" s="8">
        <f t="shared" si="106"/>
        <v>10</v>
      </c>
      <c r="N3031" s="8">
        <f t="shared" si="107"/>
        <v>10.809999999999999</v>
      </c>
    </row>
    <row r="3032" spans="1:14" x14ac:dyDescent="0.2">
      <c r="A3032" s="19" t="s">
        <v>3745</v>
      </c>
      <c r="B3032" s="19" t="s">
        <v>91</v>
      </c>
      <c r="C3032" s="19" t="s">
        <v>639</v>
      </c>
      <c r="D3032" s="17" t="s">
        <v>65</v>
      </c>
      <c r="E3032" s="17" t="s">
        <v>861</v>
      </c>
      <c r="F3032" s="19" t="s">
        <v>383</v>
      </c>
      <c r="G3032" s="17" t="s">
        <v>3524</v>
      </c>
      <c r="H3032" s="4"/>
      <c r="I3032" s="17" t="s">
        <v>3746</v>
      </c>
      <c r="J3032" s="17" t="s">
        <v>3747</v>
      </c>
      <c r="K3032" s="4"/>
      <c r="L3032" s="19"/>
      <c r="M3032" s="8">
        <f t="shared" si="106"/>
        <v>10</v>
      </c>
      <c r="N3032" s="8">
        <f t="shared" si="107"/>
        <v>10.809999999999999</v>
      </c>
    </row>
    <row r="3033" spans="1:14" x14ac:dyDescent="0.2">
      <c r="A3033" s="18"/>
      <c r="B3033" s="18"/>
      <c r="C3033" s="18"/>
      <c r="D3033" s="18"/>
      <c r="E3033" s="18"/>
      <c r="F3033" s="18"/>
      <c r="G3033" s="18"/>
      <c r="H3033" s="6"/>
      <c r="I3033" s="18"/>
      <c r="J3033" s="18"/>
      <c r="K3033" s="6"/>
      <c r="L3033" s="20"/>
      <c r="M3033" s="8">
        <f t="shared" si="106"/>
        <v>10</v>
      </c>
      <c r="N3033" s="8">
        <f t="shared" si="107"/>
        <v>10.809999999999999</v>
      </c>
    </row>
    <row r="3034" spans="1:14" x14ac:dyDescent="0.2">
      <c r="A3034" s="1" t="s">
        <v>3748</v>
      </c>
      <c r="B3034" s="1" t="s">
        <v>243</v>
      </c>
      <c r="C3034" s="1" t="s">
        <v>38</v>
      </c>
      <c r="D3034" s="2" t="s">
        <v>31</v>
      </c>
      <c r="E3034" s="2" t="s">
        <v>861</v>
      </c>
      <c r="F3034" s="1" t="s">
        <v>574</v>
      </c>
      <c r="G3034" s="2" t="s">
        <v>3749</v>
      </c>
      <c r="H3034" s="5"/>
      <c r="I3034" s="2" t="s">
        <v>3750</v>
      </c>
      <c r="J3034" s="5"/>
      <c r="K3034" s="5"/>
      <c r="L3034" s="1"/>
      <c r="M3034" s="8">
        <f t="shared" si="106"/>
        <v>10</v>
      </c>
      <c r="N3034" s="8">
        <f t="shared" si="107"/>
        <v>10.809999999999999</v>
      </c>
    </row>
    <row r="3035" spans="1:14" x14ac:dyDescent="0.2">
      <c r="A3035" s="19" t="s">
        <v>3751</v>
      </c>
      <c r="B3035" s="19" t="s">
        <v>23</v>
      </c>
      <c r="C3035" s="19" t="s">
        <v>124</v>
      </c>
      <c r="D3035" s="17" t="s">
        <v>17</v>
      </c>
      <c r="E3035" s="17" t="s">
        <v>861</v>
      </c>
      <c r="F3035" s="19" t="s">
        <v>574</v>
      </c>
      <c r="G3035" s="17" t="s">
        <v>3752</v>
      </c>
      <c r="H3035" s="4"/>
      <c r="I3035" s="17" t="s">
        <v>3753</v>
      </c>
      <c r="J3035" s="4"/>
      <c r="K3035" s="4"/>
      <c r="L3035" s="19"/>
      <c r="M3035" s="8">
        <f t="shared" si="106"/>
        <v>10</v>
      </c>
      <c r="N3035" s="8">
        <f t="shared" si="107"/>
        <v>10.809999999999999</v>
      </c>
    </row>
    <row r="3036" spans="1:14" x14ac:dyDescent="0.2">
      <c r="A3036" s="18"/>
      <c r="B3036" s="18"/>
      <c r="C3036" s="18"/>
      <c r="D3036" s="18"/>
      <c r="E3036" s="18"/>
      <c r="F3036" s="18"/>
      <c r="G3036" s="18"/>
      <c r="H3036" s="6"/>
      <c r="I3036" s="18"/>
      <c r="J3036" s="6"/>
      <c r="K3036" s="6"/>
      <c r="L3036" s="20"/>
      <c r="M3036" s="8">
        <f t="shared" si="106"/>
        <v>10</v>
      </c>
      <c r="N3036" s="8">
        <f t="shared" si="107"/>
        <v>10.809999999999999</v>
      </c>
    </row>
    <row r="3037" spans="1:14" x14ac:dyDescent="0.2">
      <c r="A3037" s="19" t="s">
        <v>3754</v>
      </c>
      <c r="B3037" s="19" t="s">
        <v>258</v>
      </c>
      <c r="C3037" s="19" t="s">
        <v>38</v>
      </c>
      <c r="D3037" s="17" t="s">
        <v>14</v>
      </c>
      <c r="E3037" s="17" t="s">
        <v>1808</v>
      </c>
      <c r="F3037" s="19" t="s">
        <v>372</v>
      </c>
      <c r="G3037" s="17" t="s">
        <v>3575</v>
      </c>
      <c r="H3037" s="4"/>
      <c r="I3037" s="17" t="s">
        <v>3755</v>
      </c>
      <c r="J3037" s="4"/>
      <c r="K3037" s="4"/>
      <c r="L3037" s="19"/>
      <c r="M3037" s="8">
        <f t="shared" si="106"/>
        <v>10</v>
      </c>
      <c r="N3037" s="8">
        <f t="shared" si="107"/>
        <v>10.809999999999999</v>
      </c>
    </row>
    <row r="3038" spans="1:14" x14ac:dyDescent="0.2">
      <c r="A3038" s="18"/>
      <c r="B3038" s="18"/>
      <c r="C3038" s="18"/>
      <c r="D3038" s="18"/>
      <c r="E3038" s="18"/>
      <c r="F3038" s="18"/>
      <c r="G3038" s="18"/>
      <c r="H3038" s="6"/>
      <c r="I3038" s="18"/>
      <c r="J3038" s="6"/>
      <c r="K3038" s="6"/>
      <c r="L3038" s="20"/>
      <c r="M3038" s="8">
        <f t="shared" si="106"/>
        <v>10</v>
      </c>
      <c r="N3038" s="8">
        <f t="shared" si="107"/>
        <v>10.809999999999999</v>
      </c>
    </row>
    <row r="3039" spans="1:14" x14ac:dyDescent="0.2">
      <c r="A3039" s="19" t="s">
        <v>3756</v>
      </c>
      <c r="B3039" s="19" t="s">
        <v>38</v>
      </c>
      <c r="C3039" s="19" t="s">
        <v>83</v>
      </c>
      <c r="D3039" s="17" t="s">
        <v>17</v>
      </c>
      <c r="E3039" s="17" t="s">
        <v>861</v>
      </c>
      <c r="F3039" s="19" t="s">
        <v>372</v>
      </c>
      <c r="G3039" s="17" t="s">
        <v>3701</v>
      </c>
      <c r="H3039" s="4"/>
      <c r="I3039" s="17" t="s">
        <v>3757</v>
      </c>
      <c r="J3039" s="4"/>
      <c r="K3039" s="4"/>
      <c r="L3039" s="19"/>
      <c r="M3039" s="8">
        <f t="shared" si="106"/>
        <v>10</v>
      </c>
      <c r="N3039" s="8">
        <f t="shared" si="107"/>
        <v>10.809999999999999</v>
      </c>
    </row>
    <row r="3040" spans="1:14" x14ac:dyDescent="0.2">
      <c r="A3040" s="18"/>
      <c r="B3040" s="18"/>
      <c r="C3040" s="18"/>
      <c r="D3040" s="18"/>
      <c r="E3040" s="18"/>
      <c r="F3040" s="18"/>
      <c r="G3040" s="18"/>
      <c r="H3040" s="6"/>
      <c r="I3040" s="18"/>
      <c r="J3040" s="6"/>
      <c r="K3040" s="6"/>
      <c r="L3040" s="20"/>
      <c r="M3040" s="8">
        <f t="shared" si="106"/>
        <v>10</v>
      </c>
      <c r="N3040" s="8">
        <f t="shared" si="107"/>
        <v>10.809999999999999</v>
      </c>
    </row>
    <row r="3041" spans="1:14" x14ac:dyDescent="0.2">
      <c r="A3041" s="1" t="s">
        <v>3758</v>
      </c>
      <c r="B3041" s="1" t="s">
        <v>15</v>
      </c>
      <c r="C3041" s="1" t="s">
        <v>16</v>
      </c>
      <c r="D3041" s="2" t="s">
        <v>17</v>
      </c>
      <c r="E3041" s="2" t="s">
        <v>861</v>
      </c>
      <c r="F3041" s="1" t="s">
        <v>574</v>
      </c>
      <c r="G3041" s="2" t="s">
        <v>3733</v>
      </c>
      <c r="H3041" s="5"/>
      <c r="I3041" s="2" t="s">
        <v>3759</v>
      </c>
      <c r="J3041" s="5"/>
      <c r="K3041" s="5"/>
      <c r="L3041" s="1"/>
      <c r="M3041" s="8">
        <f t="shared" si="106"/>
        <v>10</v>
      </c>
      <c r="N3041" s="8">
        <f t="shared" si="107"/>
        <v>10.809999999999999</v>
      </c>
    </row>
    <row r="3042" spans="1:14" ht="45" x14ac:dyDescent="0.2">
      <c r="A3042" s="1" t="s">
        <v>3760</v>
      </c>
      <c r="B3042" s="1" t="s">
        <v>278</v>
      </c>
      <c r="C3042" s="5"/>
      <c r="D3042" s="2" t="s">
        <v>26</v>
      </c>
      <c r="E3042" s="2" t="s">
        <v>18</v>
      </c>
      <c r="F3042" s="5"/>
      <c r="G3042" s="2" t="s">
        <v>3761</v>
      </c>
      <c r="H3042" s="5"/>
      <c r="I3042" s="2" t="s">
        <v>3762</v>
      </c>
      <c r="J3042" s="2" t="s">
        <v>3516</v>
      </c>
      <c r="K3042" s="5"/>
      <c r="L3042" s="1"/>
      <c r="M3042" s="8">
        <f t="shared" si="106"/>
        <v>10</v>
      </c>
      <c r="N3042" s="8">
        <f t="shared" si="107"/>
        <v>10.809999999999999</v>
      </c>
    </row>
    <row r="3043" spans="1:14" x14ac:dyDescent="0.2">
      <c r="A3043" s="19" t="s">
        <v>3763</v>
      </c>
      <c r="B3043" s="19" t="s">
        <v>112</v>
      </c>
      <c r="C3043" s="19" t="s">
        <v>103</v>
      </c>
      <c r="D3043" s="17" t="s">
        <v>31</v>
      </c>
      <c r="E3043" s="17" t="s">
        <v>18</v>
      </c>
      <c r="F3043" s="19" t="s">
        <v>34</v>
      </c>
      <c r="G3043" s="17" t="s">
        <v>3764</v>
      </c>
      <c r="H3043" s="4"/>
      <c r="I3043" s="17" t="s">
        <v>3765</v>
      </c>
      <c r="J3043" s="4"/>
      <c r="K3043" s="4"/>
      <c r="L3043" s="19"/>
      <c r="M3043" s="8">
        <f t="shared" si="106"/>
        <v>10</v>
      </c>
      <c r="N3043" s="8">
        <f t="shared" si="107"/>
        <v>10.809999999999999</v>
      </c>
    </row>
    <row r="3044" spans="1:14" x14ac:dyDescent="0.2">
      <c r="A3044" s="18"/>
      <c r="B3044" s="18"/>
      <c r="C3044" s="18"/>
      <c r="D3044" s="18"/>
      <c r="E3044" s="18"/>
      <c r="F3044" s="18"/>
      <c r="G3044" s="18"/>
      <c r="H3044" s="6"/>
      <c r="I3044" s="18"/>
      <c r="J3044" s="6"/>
      <c r="K3044" s="6"/>
      <c r="L3044" s="20"/>
      <c r="M3044" s="8">
        <f t="shared" si="106"/>
        <v>10</v>
      </c>
      <c r="N3044" s="8">
        <f t="shared" si="107"/>
        <v>10.809999999999999</v>
      </c>
    </row>
    <row r="3045" spans="1:14" ht="22.5" x14ac:dyDescent="0.2">
      <c r="A3045" s="1" t="s">
        <v>3766</v>
      </c>
      <c r="B3045" s="1" t="s">
        <v>258</v>
      </c>
      <c r="C3045" s="5"/>
      <c r="D3045" s="2" t="s">
        <v>37</v>
      </c>
      <c r="E3045" s="2" t="s">
        <v>43</v>
      </c>
      <c r="F3045" s="1" t="s">
        <v>729</v>
      </c>
      <c r="G3045" s="2" t="s">
        <v>3767</v>
      </c>
      <c r="H3045" s="5"/>
      <c r="I3045" s="2" t="s">
        <v>3768</v>
      </c>
      <c r="J3045" s="2" t="s">
        <v>3516</v>
      </c>
      <c r="K3045" s="5"/>
      <c r="L3045" s="1"/>
      <c r="M3045" s="8">
        <f t="shared" si="106"/>
        <v>10</v>
      </c>
      <c r="N3045" s="8">
        <f t="shared" si="107"/>
        <v>10.809999999999999</v>
      </c>
    </row>
    <row r="3046" spans="1:14" x14ac:dyDescent="0.2">
      <c r="A3046" s="1" t="s">
        <v>3769</v>
      </c>
      <c r="B3046" s="1" t="s">
        <v>23</v>
      </c>
      <c r="C3046" s="1" t="s">
        <v>32</v>
      </c>
      <c r="D3046" s="2" t="s">
        <v>14</v>
      </c>
      <c r="E3046" s="2" t="s">
        <v>128</v>
      </c>
      <c r="F3046" s="1" t="s">
        <v>67</v>
      </c>
      <c r="G3046" s="2" t="s">
        <v>3770</v>
      </c>
      <c r="H3046" s="5"/>
      <c r="I3046" s="2" t="s">
        <v>3771</v>
      </c>
      <c r="J3046" s="2" t="s">
        <v>3772</v>
      </c>
      <c r="K3046" s="5"/>
      <c r="L3046" s="1"/>
      <c r="M3046" s="8">
        <f t="shared" si="106"/>
        <v>10</v>
      </c>
      <c r="N3046" s="8">
        <f t="shared" si="107"/>
        <v>10.809999999999999</v>
      </c>
    </row>
    <row r="3047" spans="1:14" x14ac:dyDescent="0.2">
      <c r="A3047" s="19" t="s">
        <v>3773</v>
      </c>
      <c r="B3047" s="19" t="s">
        <v>23</v>
      </c>
      <c r="C3047" s="19" t="s">
        <v>32</v>
      </c>
      <c r="D3047" s="17" t="s">
        <v>31</v>
      </c>
      <c r="E3047" s="17" t="s">
        <v>18</v>
      </c>
      <c r="F3047" s="19" t="s">
        <v>202</v>
      </c>
      <c r="G3047" s="17" t="s">
        <v>3774</v>
      </c>
      <c r="H3047" s="4"/>
      <c r="I3047" s="17" t="s">
        <v>3775</v>
      </c>
      <c r="J3047" s="4"/>
      <c r="K3047" s="17" t="s">
        <v>752</v>
      </c>
      <c r="L3047" s="19"/>
      <c r="M3047" s="8">
        <f t="shared" si="106"/>
        <v>10</v>
      </c>
      <c r="N3047" s="8">
        <f t="shared" si="107"/>
        <v>10.809999999999999</v>
      </c>
    </row>
    <row r="3048" spans="1:14" x14ac:dyDescent="0.2">
      <c r="A3048" s="18"/>
      <c r="B3048" s="18"/>
      <c r="C3048" s="18"/>
      <c r="D3048" s="18"/>
      <c r="E3048" s="18"/>
      <c r="F3048" s="18"/>
      <c r="G3048" s="18"/>
      <c r="H3048" s="6"/>
      <c r="I3048" s="18"/>
      <c r="J3048" s="6"/>
      <c r="K3048" s="18"/>
      <c r="L3048" s="20"/>
      <c r="M3048" s="8">
        <f t="shared" si="106"/>
        <v>10</v>
      </c>
      <c r="N3048" s="8">
        <f t="shared" si="107"/>
        <v>10.809999999999999</v>
      </c>
    </row>
    <row r="3049" spans="1:14" ht="22.5" x14ac:dyDescent="0.2">
      <c r="A3049" s="1" t="s">
        <v>3776</v>
      </c>
      <c r="B3049" s="1" t="s">
        <v>103</v>
      </c>
      <c r="C3049" s="1" t="s">
        <v>61</v>
      </c>
      <c r="D3049" s="2" t="s">
        <v>17</v>
      </c>
      <c r="E3049" s="2" t="s">
        <v>43</v>
      </c>
      <c r="F3049" s="5"/>
      <c r="G3049" s="2" t="s">
        <v>3777</v>
      </c>
      <c r="H3049" s="5"/>
      <c r="I3049" s="2" t="s">
        <v>3778</v>
      </c>
      <c r="J3049" s="5"/>
      <c r="K3049" s="5"/>
      <c r="L3049" s="1"/>
      <c r="M3049" s="8">
        <f t="shared" si="106"/>
        <v>10</v>
      </c>
      <c r="N3049" s="8">
        <f t="shared" si="107"/>
        <v>10.809999999999999</v>
      </c>
    </row>
    <row r="3050" spans="1:14" x14ac:dyDescent="0.2">
      <c r="A3050" s="1" t="s">
        <v>3779</v>
      </c>
      <c r="B3050" s="1" t="s">
        <v>112</v>
      </c>
      <c r="C3050" s="1" t="s">
        <v>33</v>
      </c>
      <c r="D3050" s="2" t="s">
        <v>26</v>
      </c>
      <c r="E3050" s="2" t="s">
        <v>861</v>
      </c>
      <c r="F3050" s="1" t="s">
        <v>574</v>
      </c>
      <c r="G3050" s="2" t="s">
        <v>3780</v>
      </c>
      <c r="H3050" s="5"/>
      <c r="I3050" s="2" t="s">
        <v>3781</v>
      </c>
      <c r="J3050" s="2" t="s">
        <v>415</v>
      </c>
      <c r="K3050" s="5"/>
      <c r="L3050" s="1"/>
      <c r="M3050" s="8">
        <f t="shared" si="106"/>
        <v>10</v>
      </c>
      <c r="N3050" s="8">
        <f t="shared" si="107"/>
        <v>10.809999999999999</v>
      </c>
    </row>
    <row r="3051" spans="1:14" x14ac:dyDescent="0.2">
      <c r="A3051" s="19" t="s">
        <v>3782</v>
      </c>
      <c r="B3051" s="19" t="s">
        <v>38</v>
      </c>
      <c r="C3051" s="19" t="s">
        <v>103</v>
      </c>
      <c r="D3051" s="17" t="s">
        <v>26</v>
      </c>
      <c r="E3051" s="17" t="s">
        <v>861</v>
      </c>
      <c r="F3051" s="19" t="s">
        <v>574</v>
      </c>
      <c r="G3051" s="17" t="s">
        <v>3780</v>
      </c>
      <c r="H3051" s="4"/>
      <c r="I3051" s="17" t="s">
        <v>3781</v>
      </c>
      <c r="J3051" s="17" t="s">
        <v>3783</v>
      </c>
      <c r="K3051" s="4"/>
      <c r="L3051" s="19"/>
      <c r="M3051" s="8">
        <f t="shared" si="106"/>
        <v>10</v>
      </c>
      <c r="N3051" s="8">
        <f t="shared" si="107"/>
        <v>10.809999999999999</v>
      </c>
    </row>
    <row r="3052" spans="1:14" x14ac:dyDescent="0.2">
      <c r="A3052" s="18"/>
      <c r="B3052" s="18"/>
      <c r="C3052" s="18"/>
      <c r="D3052" s="18"/>
      <c r="E3052" s="18"/>
      <c r="F3052" s="18"/>
      <c r="G3052" s="18"/>
      <c r="H3052" s="6"/>
      <c r="I3052" s="18"/>
      <c r="J3052" s="18"/>
      <c r="K3052" s="6"/>
      <c r="L3052" s="20"/>
      <c r="M3052" s="8">
        <f t="shared" si="106"/>
        <v>10</v>
      </c>
      <c r="N3052" s="8">
        <f t="shared" si="107"/>
        <v>10.809999999999999</v>
      </c>
    </row>
    <row r="3053" spans="1:14" ht="33.75" x14ac:dyDescent="0.2">
      <c r="A3053" s="1" t="s">
        <v>3784</v>
      </c>
      <c r="B3053" s="1" t="s">
        <v>32</v>
      </c>
      <c r="C3053" s="1" t="s">
        <v>280</v>
      </c>
      <c r="D3053" s="2" t="s">
        <v>48</v>
      </c>
      <c r="E3053" s="2" t="s">
        <v>861</v>
      </c>
      <c r="F3053" s="5"/>
      <c r="G3053" s="2" t="s">
        <v>3785</v>
      </c>
      <c r="H3053" s="5"/>
      <c r="I3053" s="2" t="s">
        <v>3786</v>
      </c>
      <c r="J3053" s="5"/>
      <c r="K3053" s="5"/>
      <c r="L3053" s="1"/>
      <c r="M3053" s="8">
        <f t="shared" si="106"/>
        <v>10</v>
      </c>
      <c r="N3053" s="8">
        <f t="shared" si="107"/>
        <v>10.809999999999999</v>
      </c>
    </row>
    <row r="3054" spans="1:14" x14ac:dyDescent="0.2">
      <c r="A3054" s="1" t="s">
        <v>3787</v>
      </c>
      <c r="B3054" s="1" t="s">
        <v>124</v>
      </c>
      <c r="C3054" s="5"/>
      <c r="D3054" s="2" t="s">
        <v>14</v>
      </c>
      <c r="E3054" s="2" t="s">
        <v>57</v>
      </c>
      <c r="F3054" s="1" t="s">
        <v>3788</v>
      </c>
      <c r="G3054" s="2" t="s">
        <v>3789</v>
      </c>
      <c r="H3054" s="5"/>
      <c r="I3054" s="2" t="s">
        <v>3790</v>
      </c>
      <c r="J3054" s="2" t="s">
        <v>3791</v>
      </c>
      <c r="K3054" s="5"/>
      <c r="L3054" s="1"/>
      <c r="M3054" s="8">
        <f t="shared" si="106"/>
        <v>10</v>
      </c>
      <c r="N3054" s="8">
        <f t="shared" si="107"/>
        <v>10.809999999999999</v>
      </c>
    </row>
    <row r="3055" spans="1:14" x14ac:dyDescent="0.2">
      <c r="A3055" s="19" t="s">
        <v>3792</v>
      </c>
      <c r="B3055" s="19" t="s">
        <v>112</v>
      </c>
      <c r="C3055" s="19" t="s">
        <v>15</v>
      </c>
      <c r="D3055" s="17" t="s">
        <v>37</v>
      </c>
      <c r="E3055" s="17" t="s">
        <v>18</v>
      </c>
      <c r="F3055" s="19" t="s">
        <v>571</v>
      </c>
      <c r="G3055" s="17" t="s">
        <v>3793</v>
      </c>
      <c r="H3055" s="4"/>
      <c r="I3055" s="17" t="s">
        <v>3794</v>
      </c>
      <c r="J3055" s="4"/>
      <c r="K3055" s="4"/>
      <c r="L3055" s="19"/>
      <c r="M3055" s="8">
        <f t="shared" si="106"/>
        <v>10</v>
      </c>
      <c r="N3055" s="8">
        <f t="shared" si="107"/>
        <v>10.809999999999999</v>
      </c>
    </row>
    <row r="3056" spans="1:14" x14ac:dyDescent="0.2">
      <c r="A3056" s="18"/>
      <c r="B3056" s="18"/>
      <c r="C3056" s="18"/>
      <c r="D3056" s="18"/>
      <c r="E3056" s="18"/>
      <c r="F3056" s="18"/>
      <c r="G3056" s="18"/>
      <c r="H3056" s="6"/>
      <c r="I3056" s="18"/>
      <c r="J3056" s="6"/>
      <c r="K3056" s="6"/>
      <c r="L3056" s="20"/>
      <c r="M3056" s="8">
        <f t="shared" si="106"/>
        <v>10</v>
      </c>
      <c r="N3056" s="8">
        <f t="shared" si="107"/>
        <v>10.809999999999999</v>
      </c>
    </row>
    <row r="3057" spans="1:14" x14ac:dyDescent="0.2">
      <c r="A3057" s="19" t="s">
        <v>3795</v>
      </c>
      <c r="B3057" s="19" t="s">
        <v>112</v>
      </c>
      <c r="C3057" s="4"/>
      <c r="D3057" s="17" t="s">
        <v>46</v>
      </c>
      <c r="E3057" s="17" t="s">
        <v>18</v>
      </c>
      <c r="F3057" s="19" t="s">
        <v>729</v>
      </c>
      <c r="G3057" s="17" t="s">
        <v>3796</v>
      </c>
      <c r="H3057" s="4"/>
      <c r="I3057" s="17" t="s">
        <v>3797</v>
      </c>
      <c r="J3057" s="17" t="s">
        <v>3798</v>
      </c>
      <c r="K3057" s="4"/>
      <c r="L3057" s="19"/>
      <c r="M3057" s="8">
        <f t="shared" si="106"/>
        <v>10</v>
      </c>
      <c r="N3057" s="8">
        <f t="shared" si="107"/>
        <v>10.809999999999999</v>
      </c>
    </row>
    <row r="3058" spans="1:14" x14ac:dyDescent="0.2">
      <c r="A3058" s="18"/>
      <c r="B3058" s="18"/>
      <c r="C3058" s="6"/>
      <c r="D3058" s="18"/>
      <c r="E3058" s="18"/>
      <c r="F3058" s="18"/>
      <c r="G3058" s="18"/>
      <c r="H3058" s="6"/>
      <c r="I3058" s="18"/>
      <c r="J3058" s="18"/>
      <c r="K3058" s="6"/>
      <c r="L3058" s="20"/>
      <c r="M3058" s="8">
        <f t="shared" si="106"/>
        <v>10</v>
      </c>
      <c r="N3058" s="8">
        <f t="shared" si="107"/>
        <v>10.809999999999999</v>
      </c>
    </row>
    <row r="3059" spans="1:14" x14ac:dyDescent="0.2">
      <c r="A3059" s="19" t="s">
        <v>3799</v>
      </c>
      <c r="B3059" s="19" t="s">
        <v>38</v>
      </c>
      <c r="C3059" s="19" t="s">
        <v>83</v>
      </c>
      <c r="D3059" s="17" t="s">
        <v>26</v>
      </c>
      <c r="E3059" s="17" t="s">
        <v>18</v>
      </c>
      <c r="F3059" s="19" t="s">
        <v>319</v>
      </c>
      <c r="G3059" s="17" t="s">
        <v>3796</v>
      </c>
      <c r="H3059" s="4"/>
      <c r="I3059" s="17" t="s">
        <v>3797</v>
      </c>
      <c r="J3059" s="17" t="s">
        <v>1879</v>
      </c>
      <c r="K3059" s="4"/>
      <c r="L3059" s="19"/>
      <c r="M3059" s="8">
        <f t="shared" si="106"/>
        <v>10</v>
      </c>
      <c r="N3059" s="8">
        <f t="shared" si="107"/>
        <v>10.809999999999999</v>
      </c>
    </row>
    <row r="3060" spans="1:14" x14ac:dyDescent="0.2">
      <c r="A3060" s="18"/>
      <c r="B3060" s="18"/>
      <c r="C3060" s="18"/>
      <c r="D3060" s="18"/>
      <c r="E3060" s="18"/>
      <c r="F3060" s="18"/>
      <c r="G3060" s="18"/>
      <c r="H3060" s="6"/>
      <c r="I3060" s="18"/>
      <c r="J3060" s="18"/>
      <c r="K3060" s="6"/>
      <c r="L3060" s="20"/>
      <c r="M3060" s="8">
        <f t="shared" si="106"/>
        <v>10</v>
      </c>
      <c r="N3060" s="8">
        <f t="shared" si="107"/>
        <v>10.809999999999999</v>
      </c>
    </row>
    <row r="3061" spans="1:14" x14ac:dyDescent="0.2">
      <c r="A3061" s="19" t="s">
        <v>3800</v>
      </c>
      <c r="B3061" s="19" t="s">
        <v>62</v>
      </c>
      <c r="C3061" s="19" t="s">
        <v>290</v>
      </c>
      <c r="D3061" s="17" t="s">
        <v>26</v>
      </c>
      <c r="E3061" s="17" t="s">
        <v>18</v>
      </c>
      <c r="F3061" s="19" t="s">
        <v>164</v>
      </c>
      <c r="G3061" s="17" t="s">
        <v>3801</v>
      </c>
      <c r="H3061" s="4"/>
      <c r="I3061" s="17" t="s">
        <v>3802</v>
      </c>
      <c r="J3061" s="17" t="s">
        <v>415</v>
      </c>
      <c r="K3061" s="17" t="s">
        <v>3003</v>
      </c>
      <c r="L3061" s="19"/>
      <c r="M3061" s="8">
        <f t="shared" si="106"/>
        <v>10</v>
      </c>
      <c r="N3061" s="8">
        <f t="shared" si="107"/>
        <v>10.809999999999999</v>
      </c>
    </row>
    <row r="3062" spans="1:14" x14ac:dyDescent="0.2">
      <c r="A3062" s="18"/>
      <c r="B3062" s="18"/>
      <c r="C3062" s="18"/>
      <c r="D3062" s="18"/>
      <c r="E3062" s="18"/>
      <c r="F3062" s="18"/>
      <c r="G3062" s="18"/>
      <c r="H3062" s="6"/>
      <c r="I3062" s="18"/>
      <c r="J3062" s="18"/>
      <c r="K3062" s="18"/>
      <c r="L3062" s="20"/>
      <c r="M3062" s="8">
        <f t="shared" si="106"/>
        <v>10</v>
      </c>
      <c r="N3062" s="8">
        <f t="shared" si="107"/>
        <v>10.809999999999999</v>
      </c>
    </row>
    <row r="3063" spans="1:14" x14ac:dyDescent="0.2">
      <c r="A3063" s="19" t="s">
        <v>3803</v>
      </c>
      <c r="B3063" s="19" t="s">
        <v>33</v>
      </c>
      <c r="C3063" s="19" t="s">
        <v>392</v>
      </c>
      <c r="D3063" s="17" t="s">
        <v>26</v>
      </c>
      <c r="E3063" s="17" t="s">
        <v>18</v>
      </c>
      <c r="F3063" s="19" t="s">
        <v>19</v>
      </c>
      <c r="G3063" s="17" t="s">
        <v>3804</v>
      </c>
      <c r="H3063" s="4"/>
      <c r="I3063" s="17" t="s">
        <v>3805</v>
      </c>
      <c r="J3063" s="4"/>
      <c r="K3063" s="4"/>
      <c r="L3063" s="19"/>
      <c r="M3063" s="8">
        <f t="shared" si="106"/>
        <v>10</v>
      </c>
      <c r="N3063" s="8">
        <f t="shared" si="107"/>
        <v>10.809999999999999</v>
      </c>
    </row>
    <row r="3064" spans="1:14" x14ac:dyDescent="0.2">
      <c r="A3064" s="18"/>
      <c r="B3064" s="18"/>
      <c r="C3064" s="18"/>
      <c r="D3064" s="18"/>
      <c r="E3064" s="18"/>
      <c r="F3064" s="18"/>
      <c r="G3064" s="18"/>
      <c r="H3064" s="6"/>
      <c r="I3064" s="18"/>
      <c r="J3064" s="6"/>
      <c r="K3064" s="6"/>
      <c r="L3064" s="20"/>
      <c r="M3064" s="8">
        <f t="shared" si="106"/>
        <v>10</v>
      </c>
      <c r="N3064" s="8">
        <f t="shared" si="107"/>
        <v>10.809999999999999</v>
      </c>
    </row>
    <row r="3065" spans="1:14" x14ac:dyDescent="0.2">
      <c r="A3065" s="19" t="s">
        <v>3806</v>
      </c>
      <c r="B3065" s="19" t="s">
        <v>33</v>
      </c>
      <c r="C3065" s="19" t="s">
        <v>392</v>
      </c>
      <c r="D3065" s="17" t="s">
        <v>26</v>
      </c>
      <c r="E3065" s="17" t="s">
        <v>18</v>
      </c>
      <c r="F3065" s="19" t="s">
        <v>19</v>
      </c>
      <c r="G3065" s="17" t="s">
        <v>3804</v>
      </c>
      <c r="H3065" s="4"/>
      <c r="I3065" s="17" t="s">
        <v>3805</v>
      </c>
      <c r="J3065" s="4"/>
      <c r="K3065" s="4"/>
      <c r="L3065" s="19"/>
      <c r="M3065" s="8">
        <f t="shared" si="106"/>
        <v>10</v>
      </c>
      <c r="N3065" s="8">
        <f t="shared" si="107"/>
        <v>10.809999999999999</v>
      </c>
    </row>
    <row r="3066" spans="1:14" x14ac:dyDescent="0.2">
      <c r="A3066" s="18"/>
      <c r="B3066" s="18"/>
      <c r="C3066" s="18"/>
      <c r="D3066" s="18"/>
      <c r="E3066" s="18"/>
      <c r="F3066" s="18"/>
      <c r="G3066" s="18"/>
      <c r="H3066" s="6"/>
      <c r="I3066" s="18"/>
      <c r="J3066" s="6"/>
      <c r="K3066" s="6"/>
      <c r="L3066" s="20"/>
      <c r="M3066" s="8">
        <f t="shared" si="106"/>
        <v>10</v>
      </c>
      <c r="N3066" s="8">
        <f t="shared" si="107"/>
        <v>10.809999999999999</v>
      </c>
    </row>
    <row r="3067" spans="1:14" x14ac:dyDescent="0.2">
      <c r="A3067" s="1" t="s">
        <v>3807</v>
      </c>
      <c r="B3067" s="1" t="s">
        <v>15</v>
      </c>
      <c r="C3067" s="1" t="s">
        <v>61</v>
      </c>
      <c r="D3067" s="2" t="s">
        <v>46</v>
      </c>
      <c r="E3067" s="2" t="s">
        <v>18</v>
      </c>
      <c r="F3067" s="1" t="s">
        <v>19</v>
      </c>
      <c r="G3067" s="2" t="s">
        <v>3804</v>
      </c>
      <c r="H3067" s="5"/>
      <c r="I3067" s="2" t="s">
        <v>3808</v>
      </c>
      <c r="J3067" s="5"/>
      <c r="K3067" s="5"/>
      <c r="L3067" s="1"/>
      <c r="M3067" s="8">
        <f t="shared" si="106"/>
        <v>10</v>
      </c>
      <c r="N3067" s="8">
        <f t="shared" si="107"/>
        <v>10.809999999999999</v>
      </c>
    </row>
    <row r="3068" spans="1:14" x14ac:dyDescent="0.2">
      <c r="A3068" s="1" t="s">
        <v>3809</v>
      </c>
      <c r="B3068" s="1" t="s">
        <v>61</v>
      </c>
      <c r="C3068" s="1" t="s">
        <v>91</v>
      </c>
      <c r="D3068" s="2" t="s">
        <v>65</v>
      </c>
      <c r="E3068" s="2" t="s">
        <v>18</v>
      </c>
      <c r="F3068" s="1" t="s">
        <v>19</v>
      </c>
      <c r="G3068" s="2" t="s">
        <v>3804</v>
      </c>
      <c r="H3068" s="5"/>
      <c r="I3068" s="2" t="s">
        <v>3808</v>
      </c>
      <c r="J3068" s="5"/>
      <c r="K3068" s="5"/>
      <c r="L3068" s="1"/>
      <c r="M3068" s="8">
        <f t="shared" si="106"/>
        <v>10</v>
      </c>
      <c r="N3068" s="8">
        <f t="shared" si="107"/>
        <v>10.809999999999999</v>
      </c>
    </row>
    <row r="3069" spans="1:14" x14ac:dyDescent="0.2">
      <c r="A3069" s="19" t="s">
        <v>3810</v>
      </c>
      <c r="B3069" s="19" t="s">
        <v>305</v>
      </c>
      <c r="C3069" s="19" t="s">
        <v>264</v>
      </c>
      <c r="D3069" s="17" t="s">
        <v>17</v>
      </c>
      <c r="E3069" s="17" t="s">
        <v>18</v>
      </c>
      <c r="F3069" s="19" t="s">
        <v>125</v>
      </c>
      <c r="G3069" s="17" t="s">
        <v>3811</v>
      </c>
      <c r="H3069" s="4"/>
      <c r="I3069" s="17" t="s">
        <v>3812</v>
      </c>
      <c r="J3069" s="17" t="s">
        <v>462</v>
      </c>
      <c r="K3069" s="4"/>
      <c r="L3069" s="19"/>
      <c r="M3069" s="8">
        <f t="shared" si="106"/>
        <v>10</v>
      </c>
      <c r="N3069" s="8">
        <f t="shared" si="107"/>
        <v>10.809999999999999</v>
      </c>
    </row>
    <row r="3070" spans="1:14" x14ac:dyDescent="0.2">
      <c r="A3070" s="18"/>
      <c r="B3070" s="18"/>
      <c r="C3070" s="18"/>
      <c r="D3070" s="18"/>
      <c r="E3070" s="18"/>
      <c r="F3070" s="18"/>
      <c r="G3070" s="18"/>
      <c r="H3070" s="6"/>
      <c r="I3070" s="18"/>
      <c r="J3070" s="18"/>
      <c r="K3070" s="6"/>
      <c r="L3070" s="20"/>
      <c r="M3070" s="8">
        <f t="shared" ref="M3070:M3126" si="108">L3070*1.15+10</f>
        <v>10</v>
      </c>
      <c r="N3070" s="8">
        <f t="shared" ref="N3070:N3126" si="109">M3070*1.081</f>
        <v>10.809999999999999</v>
      </c>
    </row>
    <row r="3071" spans="1:14" x14ac:dyDescent="0.2">
      <c r="A3071" s="19" t="s">
        <v>3813</v>
      </c>
      <c r="B3071" s="19" t="s">
        <v>118</v>
      </c>
      <c r="C3071" s="19" t="s">
        <v>66</v>
      </c>
      <c r="D3071" s="17" t="s">
        <v>31</v>
      </c>
      <c r="E3071" s="17" t="s">
        <v>18</v>
      </c>
      <c r="F3071" s="19" t="s">
        <v>148</v>
      </c>
      <c r="G3071" s="17" t="s">
        <v>3814</v>
      </c>
      <c r="H3071" s="4"/>
      <c r="I3071" s="17" t="s">
        <v>3815</v>
      </c>
      <c r="J3071" s="17" t="s">
        <v>415</v>
      </c>
      <c r="K3071" s="4"/>
      <c r="L3071" s="19"/>
      <c r="M3071" s="8">
        <f t="shared" si="108"/>
        <v>10</v>
      </c>
      <c r="N3071" s="8">
        <f t="shared" si="109"/>
        <v>10.809999999999999</v>
      </c>
    </row>
    <row r="3072" spans="1:14" x14ac:dyDescent="0.2">
      <c r="A3072" s="18"/>
      <c r="B3072" s="18"/>
      <c r="C3072" s="18"/>
      <c r="D3072" s="18"/>
      <c r="E3072" s="18"/>
      <c r="F3072" s="18"/>
      <c r="G3072" s="18"/>
      <c r="H3072" s="6"/>
      <c r="I3072" s="18"/>
      <c r="J3072" s="18"/>
      <c r="K3072" s="6"/>
      <c r="L3072" s="20"/>
      <c r="M3072" s="8">
        <f t="shared" si="108"/>
        <v>10</v>
      </c>
      <c r="N3072" s="8">
        <f t="shared" si="109"/>
        <v>10.809999999999999</v>
      </c>
    </row>
    <row r="3073" spans="1:14" x14ac:dyDescent="0.2">
      <c r="A3073" s="19" t="s">
        <v>3816</v>
      </c>
      <c r="B3073" s="19" t="s">
        <v>118</v>
      </c>
      <c r="C3073" s="19" t="s">
        <v>66</v>
      </c>
      <c r="D3073" s="17" t="s">
        <v>31</v>
      </c>
      <c r="E3073" s="17" t="s">
        <v>18</v>
      </c>
      <c r="F3073" s="19" t="s">
        <v>148</v>
      </c>
      <c r="G3073" s="17" t="s">
        <v>3814</v>
      </c>
      <c r="H3073" s="4"/>
      <c r="I3073" s="17" t="s">
        <v>3815</v>
      </c>
      <c r="J3073" s="17" t="s">
        <v>415</v>
      </c>
      <c r="K3073" s="4"/>
      <c r="L3073" s="19"/>
      <c r="M3073" s="8">
        <f t="shared" si="108"/>
        <v>10</v>
      </c>
      <c r="N3073" s="8">
        <f t="shared" si="109"/>
        <v>10.809999999999999</v>
      </c>
    </row>
    <row r="3074" spans="1:14" x14ac:dyDescent="0.2">
      <c r="A3074" s="18"/>
      <c r="B3074" s="18"/>
      <c r="C3074" s="18"/>
      <c r="D3074" s="18"/>
      <c r="E3074" s="18"/>
      <c r="F3074" s="18"/>
      <c r="G3074" s="18"/>
      <c r="H3074" s="6"/>
      <c r="I3074" s="18"/>
      <c r="J3074" s="18"/>
      <c r="K3074" s="6"/>
      <c r="L3074" s="20"/>
      <c r="M3074" s="8">
        <f t="shared" si="108"/>
        <v>10</v>
      </c>
      <c r="N3074" s="8">
        <f t="shared" si="109"/>
        <v>10.809999999999999</v>
      </c>
    </row>
    <row r="3075" spans="1:14" x14ac:dyDescent="0.2">
      <c r="A3075" s="19" t="s">
        <v>3817</v>
      </c>
      <c r="B3075" s="19" t="s">
        <v>264</v>
      </c>
      <c r="C3075" s="19" t="s">
        <v>639</v>
      </c>
      <c r="D3075" s="17" t="s">
        <v>26</v>
      </c>
      <c r="E3075" s="17" t="s">
        <v>18</v>
      </c>
      <c r="F3075" s="19" t="s">
        <v>148</v>
      </c>
      <c r="G3075" s="17" t="s">
        <v>3814</v>
      </c>
      <c r="H3075" s="4"/>
      <c r="I3075" s="17" t="s">
        <v>3815</v>
      </c>
      <c r="J3075" s="17" t="s">
        <v>3818</v>
      </c>
      <c r="K3075" s="4"/>
      <c r="L3075" s="19"/>
      <c r="M3075" s="8">
        <f t="shared" si="108"/>
        <v>10</v>
      </c>
      <c r="N3075" s="8">
        <f t="shared" si="109"/>
        <v>10.809999999999999</v>
      </c>
    </row>
    <row r="3076" spans="1:14" x14ac:dyDescent="0.2">
      <c r="A3076" s="18"/>
      <c r="B3076" s="18"/>
      <c r="C3076" s="18"/>
      <c r="D3076" s="18"/>
      <c r="E3076" s="18"/>
      <c r="F3076" s="18"/>
      <c r="G3076" s="18"/>
      <c r="H3076" s="6"/>
      <c r="I3076" s="18"/>
      <c r="J3076" s="18"/>
      <c r="K3076" s="6"/>
      <c r="L3076" s="20"/>
      <c r="M3076" s="8">
        <f t="shared" si="108"/>
        <v>10</v>
      </c>
      <c r="N3076" s="8">
        <f t="shared" si="109"/>
        <v>10.809999999999999</v>
      </c>
    </row>
    <row r="3077" spans="1:14" x14ac:dyDescent="0.2">
      <c r="A3077" s="1" t="s">
        <v>3819</v>
      </c>
      <c r="B3077" s="1" t="s">
        <v>33</v>
      </c>
      <c r="C3077" s="1" t="s">
        <v>87</v>
      </c>
      <c r="D3077" s="2" t="s">
        <v>14</v>
      </c>
      <c r="E3077" s="2" t="s">
        <v>109</v>
      </c>
      <c r="F3077" s="1" t="s">
        <v>488</v>
      </c>
      <c r="G3077" s="2" t="s">
        <v>3820</v>
      </c>
      <c r="H3077" s="5"/>
      <c r="I3077" s="2" t="s">
        <v>3821</v>
      </c>
      <c r="J3077" s="2" t="s">
        <v>1879</v>
      </c>
      <c r="K3077" s="5"/>
      <c r="L3077" s="1"/>
      <c r="M3077" s="8">
        <f t="shared" si="108"/>
        <v>10</v>
      </c>
      <c r="N3077" s="8">
        <f t="shared" si="109"/>
        <v>10.809999999999999</v>
      </c>
    </row>
    <row r="3078" spans="1:14" x14ac:dyDescent="0.2">
      <c r="A3078" s="19" t="s">
        <v>3822</v>
      </c>
      <c r="B3078" s="19" t="s">
        <v>23</v>
      </c>
      <c r="C3078" s="19" t="s">
        <v>32</v>
      </c>
      <c r="D3078" s="17" t="s">
        <v>37</v>
      </c>
      <c r="E3078" s="17" t="s">
        <v>18</v>
      </c>
      <c r="F3078" s="19" t="s">
        <v>1525</v>
      </c>
      <c r="G3078" s="17" t="s">
        <v>3823</v>
      </c>
      <c r="H3078" s="4"/>
      <c r="I3078" s="17" t="s">
        <v>3824</v>
      </c>
      <c r="J3078" s="17" t="s">
        <v>529</v>
      </c>
      <c r="K3078" s="4"/>
      <c r="L3078" s="19"/>
      <c r="M3078" s="8">
        <f t="shared" si="108"/>
        <v>10</v>
      </c>
      <c r="N3078" s="8">
        <f t="shared" si="109"/>
        <v>10.809999999999999</v>
      </c>
    </row>
    <row r="3079" spans="1:14" x14ac:dyDescent="0.2">
      <c r="A3079" s="18"/>
      <c r="B3079" s="18"/>
      <c r="C3079" s="18"/>
      <c r="D3079" s="18"/>
      <c r="E3079" s="18"/>
      <c r="F3079" s="18"/>
      <c r="G3079" s="18"/>
      <c r="H3079" s="6"/>
      <c r="I3079" s="18"/>
      <c r="J3079" s="18"/>
      <c r="K3079" s="6"/>
      <c r="L3079" s="20"/>
      <c r="M3079" s="8">
        <f t="shared" si="108"/>
        <v>10</v>
      </c>
      <c r="N3079" s="8">
        <f t="shared" si="109"/>
        <v>10.809999999999999</v>
      </c>
    </row>
    <row r="3080" spans="1:14" x14ac:dyDescent="0.2">
      <c r="A3080" s="19" t="s">
        <v>3825</v>
      </c>
      <c r="B3080" s="19" t="s">
        <v>118</v>
      </c>
      <c r="C3080" s="19" t="s">
        <v>91</v>
      </c>
      <c r="D3080" s="17" t="s">
        <v>37</v>
      </c>
      <c r="E3080" s="17" t="s">
        <v>18</v>
      </c>
      <c r="F3080" s="19" t="s">
        <v>571</v>
      </c>
      <c r="G3080" s="17" t="s">
        <v>3826</v>
      </c>
      <c r="H3080" s="4"/>
      <c r="I3080" s="17" t="s">
        <v>3827</v>
      </c>
      <c r="J3080" s="4"/>
      <c r="K3080" s="17" t="s">
        <v>55</v>
      </c>
      <c r="L3080" s="19"/>
      <c r="M3080" s="8">
        <f t="shared" si="108"/>
        <v>10</v>
      </c>
      <c r="N3080" s="8">
        <f t="shared" si="109"/>
        <v>10.809999999999999</v>
      </c>
    </row>
    <row r="3081" spans="1:14" x14ac:dyDescent="0.2">
      <c r="A3081" s="18"/>
      <c r="B3081" s="18"/>
      <c r="C3081" s="18"/>
      <c r="D3081" s="18"/>
      <c r="E3081" s="18"/>
      <c r="F3081" s="18"/>
      <c r="G3081" s="18"/>
      <c r="H3081" s="6"/>
      <c r="I3081" s="18"/>
      <c r="J3081" s="6"/>
      <c r="K3081" s="18"/>
      <c r="L3081" s="20"/>
      <c r="M3081" s="8">
        <f t="shared" si="108"/>
        <v>10</v>
      </c>
      <c r="N3081" s="8">
        <f t="shared" si="109"/>
        <v>10.809999999999999</v>
      </c>
    </row>
    <row r="3082" spans="1:14" x14ac:dyDescent="0.2">
      <c r="A3082" s="19" t="s">
        <v>3828</v>
      </c>
      <c r="B3082" s="19" t="s">
        <v>118</v>
      </c>
      <c r="C3082" s="19" t="s">
        <v>264</v>
      </c>
      <c r="D3082" s="17" t="s">
        <v>17</v>
      </c>
      <c r="E3082" s="17" t="s">
        <v>325</v>
      </c>
      <c r="F3082" s="19" t="s">
        <v>571</v>
      </c>
      <c r="G3082" s="17" t="s">
        <v>3826</v>
      </c>
      <c r="H3082" s="4"/>
      <c r="I3082" s="17" t="s">
        <v>3827</v>
      </c>
      <c r="J3082" s="4"/>
      <c r="K3082" s="17" t="s">
        <v>55</v>
      </c>
      <c r="L3082" s="19"/>
      <c r="M3082" s="8">
        <f t="shared" si="108"/>
        <v>10</v>
      </c>
      <c r="N3082" s="8">
        <f t="shared" si="109"/>
        <v>10.809999999999999</v>
      </c>
    </row>
    <row r="3083" spans="1:14" x14ac:dyDescent="0.2">
      <c r="A3083" s="18"/>
      <c r="B3083" s="18"/>
      <c r="C3083" s="18"/>
      <c r="D3083" s="18"/>
      <c r="E3083" s="18"/>
      <c r="F3083" s="18"/>
      <c r="G3083" s="18"/>
      <c r="H3083" s="6"/>
      <c r="I3083" s="18"/>
      <c r="J3083" s="6"/>
      <c r="K3083" s="18"/>
      <c r="L3083" s="20"/>
      <c r="M3083" s="8">
        <f t="shared" si="108"/>
        <v>10</v>
      </c>
      <c r="N3083" s="8">
        <f t="shared" si="109"/>
        <v>10.809999999999999</v>
      </c>
    </row>
    <row r="3084" spans="1:14" ht="22.5" x14ac:dyDescent="0.2">
      <c r="A3084" s="1" t="s">
        <v>3829</v>
      </c>
      <c r="B3084" s="1" t="s">
        <v>33</v>
      </c>
      <c r="C3084" s="1" t="s">
        <v>392</v>
      </c>
      <c r="D3084" s="2" t="s">
        <v>17</v>
      </c>
      <c r="E3084" s="2" t="s">
        <v>18</v>
      </c>
      <c r="F3084" s="5"/>
      <c r="G3084" s="2" t="s">
        <v>3830</v>
      </c>
      <c r="H3084" s="5"/>
      <c r="I3084" s="2" t="s">
        <v>3831</v>
      </c>
      <c r="J3084" s="5"/>
      <c r="K3084" s="5"/>
      <c r="L3084" s="1"/>
      <c r="M3084" s="8">
        <f t="shared" si="108"/>
        <v>10</v>
      </c>
      <c r="N3084" s="8">
        <f t="shared" si="109"/>
        <v>10.809999999999999</v>
      </c>
    </row>
    <row r="3085" spans="1:14" ht="22.5" x14ac:dyDescent="0.2">
      <c r="A3085" s="1" t="s">
        <v>3832</v>
      </c>
      <c r="B3085" s="1" t="s">
        <v>83</v>
      </c>
      <c r="C3085" s="1" t="s">
        <v>280</v>
      </c>
      <c r="D3085" s="2" t="s">
        <v>65</v>
      </c>
      <c r="E3085" s="2" t="s">
        <v>18</v>
      </c>
      <c r="F3085" s="5"/>
      <c r="G3085" s="2" t="s">
        <v>3830</v>
      </c>
      <c r="H3085" s="5"/>
      <c r="I3085" s="2" t="s">
        <v>3833</v>
      </c>
      <c r="J3085" s="2" t="s">
        <v>3367</v>
      </c>
      <c r="K3085" s="5"/>
      <c r="L3085" s="1"/>
      <c r="M3085" s="8">
        <f t="shared" si="108"/>
        <v>10</v>
      </c>
      <c r="N3085" s="8">
        <f t="shared" si="109"/>
        <v>10.809999999999999</v>
      </c>
    </row>
    <row r="3086" spans="1:14" x14ac:dyDescent="0.2">
      <c r="A3086" s="19" t="s">
        <v>3834</v>
      </c>
      <c r="B3086" s="19" t="s">
        <v>83</v>
      </c>
      <c r="C3086" s="19" t="s">
        <v>16</v>
      </c>
      <c r="D3086" s="17" t="s">
        <v>26</v>
      </c>
      <c r="E3086" s="17" t="s">
        <v>18</v>
      </c>
      <c r="F3086" s="19" t="s">
        <v>202</v>
      </c>
      <c r="G3086" s="17" t="s">
        <v>3835</v>
      </c>
      <c r="H3086" s="4"/>
      <c r="I3086" s="17" t="s">
        <v>3836</v>
      </c>
      <c r="J3086" s="4"/>
      <c r="K3086" s="4"/>
      <c r="L3086" s="19"/>
      <c r="M3086" s="8">
        <f t="shared" si="108"/>
        <v>10</v>
      </c>
      <c r="N3086" s="8">
        <f t="shared" si="109"/>
        <v>10.809999999999999</v>
      </c>
    </row>
    <row r="3087" spans="1:14" x14ac:dyDescent="0.2">
      <c r="A3087" s="18"/>
      <c r="B3087" s="18"/>
      <c r="C3087" s="18"/>
      <c r="D3087" s="18"/>
      <c r="E3087" s="18"/>
      <c r="F3087" s="18"/>
      <c r="G3087" s="18"/>
      <c r="H3087" s="6"/>
      <c r="I3087" s="18"/>
      <c r="J3087" s="6"/>
      <c r="K3087" s="6"/>
      <c r="L3087" s="20"/>
      <c r="M3087" s="8">
        <f t="shared" si="108"/>
        <v>10</v>
      </c>
      <c r="N3087" s="8">
        <f t="shared" si="109"/>
        <v>10.809999999999999</v>
      </c>
    </row>
    <row r="3088" spans="1:14" x14ac:dyDescent="0.2">
      <c r="A3088" s="19" t="s">
        <v>3837</v>
      </c>
      <c r="B3088" s="19" t="s">
        <v>33</v>
      </c>
      <c r="C3088" s="19" t="s">
        <v>61</v>
      </c>
      <c r="D3088" s="17" t="s">
        <v>14</v>
      </c>
      <c r="E3088" s="17" t="s">
        <v>57</v>
      </c>
      <c r="F3088" s="19" t="s">
        <v>372</v>
      </c>
      <c r="G3088" s="17" t="s">
        <v>3838</v>
      </c>
      <c r="H3088" s="4"/>
      <c r="I3088" s="17" t="s">
        <v>3839</v>
      </c>
      <c r="J3088" s="4"/>
      <c r="K3088" s="17" t="s">
        <v>726</v>
      </c>
      <c r="L3088" s="19"/>
      <c r="M3088" s="8">
        <f t="shared" si="108"/>
        <v>10</v>
      </c>
      <c r="N3088" s="8">
        <f t="shared" si="109"/>
        <v>10.809999999999999</v>
      </c>
    </row>
    <row r="3089" spans="1:14" x14ac:dyDescent="0.2">
      <c r="A3089" s="18"/>
      <c r="B3089" s="18"/>
      <c r="C3089" s="18"/>
      <c r="D3089" s="18"/>
      <c r="E3089" s="18"/>
      <c r="F3089" s="18"/>
      <c r="G3089" s="18"/>
      <c r="H3089" s="6"/>
      <c r="I3089" s="18"/>
      <c r="J3089" s="6"/>
      <c r="K3089" s="18"/>
      <c r="L3089" s="20"/>
      <c r="M3089" s="8">
        <f t="shared" si="108"/>
        <v>10</v>
      </c>
      <c r="N3089" s="8">
        <f t="shared" si="109"/>
        <v>10.809999999999999</v>
      </c>
    </row>
    <row r="3090" spans="1:14" x14ac:dyDescent="0.2">
      <c r="A3090" s="19" t="s">
        <v>3840</v>
      </c>
      <c r="B3090" s="19" t="s">
        <v>42</v>
      </c>
      <c r="C3090" s="19" t="s">
        <v>245</v>
      </c>
      <c r="D3090" s="17" t="s">
        <v>17</v>
      </c>
      <c r="E3090" s="17" t="s">
        <v>18</v>
      </c>
      <c r="F3090" s="19" t="s">
        <v>372</v>
      </c>
      <c r="G3090" s="17" t="s">
        <v>3838</v>
      </c>
      <c r="H3090" s="4"/>
      <c r="I3090" s="17" t="s">
        <v>3839</v>
      </c>
      <c r="J3090" s="4"/>
      <c r="K3090" s="17" t="s">
        <v>726</v>
      </c>
      <c r="L3090" s="19"/>
      <c r="M3090" s="8">
        <f t="shared" si="108"/>
        <v>10</v>
      </c>
      <c r="N3090" s="8">
        <f t="shared" si="109"/>
        <v>10.809999999999999</v>
      </c>
    </row>
    <row r="3091" spans="1:14" x14ac:dyDescent="0.2">
      <c r="A3091" s="18"/>
      <c r="B3091" s="18"/>
      <c r="C3091" s="18"/>
      <c r="D3091" s="18"/>
      <c r="E3091" s="18"/>
      <c r="F3091" s="18"/>
      <c r="G3091" s="18"/>
      <c r="H3091" s="6"/>
      <c r="I3091" s="18"/>
      <c r="J3091" s="6"/>
      <c r="K3091" s="18"/>
      <c r="L3091" s="20"/>
      <c r="M3091" s="8">
        <f t="shared" si="108"/>
        <v>10</v>
      </c>
      <c r="N3091" s="8">
        <f t="shared" si="109"/>
        <v>10.809999999999999</v>
      </c>
    </row>
    <row r="3092" spans="1:14" x14ac:dyDescent="0.2">
      <c r="A3092" s="19" t="s">
        <v>3841</v>
      </c>
      <c r="B3092" s="19" t="s">
        <v>24</v>
      </c>
      <c r="C3092" s="19" t="s">
        <v>217</v>
      </c>
      <c r="D3092" s="17" t="s">
        <v>31</v>
      </c>
      <c r="E3092" s="17" t="s">
        <v>18</v>
      </c>
      <c r="F3092" s="19" t="s">
        <v>372</v>
      </c>
      <c r="G3092" s="17" t="s">
        <v>3838</v>
      </c>
      <c r="H3092" s="4"/>
      <c r="I3092" s="17" t="s">
        <v>3839</v>
      </c>
      <c r="J3092" s="17" t="s">
        <v>940</v>
      </c>
      <c r="K3092" s="17" t="s">
        <v>726</v>
      </c>
      <c r="L3092" s="19"/>
      <c r="M3092" s="8">
        <f t="shared" si="108"/>
        <v>10</v>
      </c>
      <c r="N3092" s="8">
        <f t="shared" si="109"/>
        <v>10.809999999999999</v>
      </c>
    </row>
    <row r="3093" spans="1:14" x14ac:dyDescent="0.2">
      <c r="A3093" s="18"/>
      <c r="B3093" s="18"/>
      <c r="C3093" s="18"/>
      <c r="D3093" s="18"/>
      <c r="E3093" s="18"/>
      <c r="F3093" s="18"/>
      <c r="G3093" s="18"/>
      <c r="H3093" s="6"/>
      <c r="I3093" s="18"/>
      <c r="J3093" s="18"/>
      <c r="K3093" s="18"/>
      <c r="L3093" s="20"/>
      <c r="M3093" s="8">
        <f t="shared" si="108"/>
        <v>10</v>
      </c>
      <c r="N3093" s="8">
        <f t="shared" si="109"/>
        <v>10.809999999999999</v>
      </c>
    </row>
    <row r="3094" spans="1:14" x14ac:dyDescent="0.2">
      <c r="A3094" s="19" t="s">
        <v>3842</v>
      </c>
      <c r="B3094" s="19" t="s">
        <v>392</v>
      </c>
      <c r="C3094" s="19" t="s">
        <v>91</v>
      </c>
      <c r="D3094" s="17" t="s">
        <v>31</v>
      </c>
      <c r="E3094" s="17" t="s">
        <v>18</v>
      </c>
      <c r="F3094" s="19" t="s">
        <v>701</v>
      </c>
      <c r="G3094" s="17" t="s">
        <v>3838</v>
      </c>
      <c r="H3094" s="4"/>
      <c r="I3094" s="17" t="s">
        <v>3839</v>
      </c>
      <c r="J3094" s="17" t="s">
        <v>3843</v>
      </c>
      <c r="K3094" s="4"/>
      <c r="L3094" s="19"/>
      <c r="M3094" s="8">
        <f t="shared" si="108"/>
        <v>10</v>
      </c>
      <c r="N3094" s="8">
        <f t="shared" si="109"/>
        <v>10.809999999999999</v>
      </c>
    </row>
    <row r="3095" spans="1:14" x14ac:dyDescent="0.2">
      <c r="A3095" s="18"/>
      <c r="B3095" s="18"/>
      <c r="C3095" s="18"/>
      <c r="D3095" s="18"/>
      <c r="E3095" s="18"/>
      <c r="F3095" s="18"/>
      <c r="G3095" s="18"/>
      <c r="H3095" s="6"/>
      <c r="I3095" s="18"/>
      <c r="J3095" s="18"/>
      <c r="K3095" s="6"/>
      <c r="L3095" s="20"/>
      <c r="M3095" s="8">
        <f t="shared" si="108"/>
        <v>10</v>
      </c>
      <c r="N3095" s="8">
        <f t="shared" si="109"/>
        <v>10.809999999999999</v>
      </c>
    </row>
    <row r="3096" spans="1:14" x14ac:dyDescent="0.2">
      <c r="A3096" s="19" t="s">
        <v>3844</v>
      </c>
      <c r="B3096" s="19" t="s">
        <v>66</v>
      </c>
      <c r="C3096" s="19" t="s">
        <v>264</v>
      </c>
      <c r="D3096" s="17" t="s">
        <v>31</v>
      </c>
      <c r="E3096" s="17" t="s">
        <v>18</v>
      </c>
      <c r="F3096" s="19" t="s">
        <v>67</v>
      </c>
      <c r="G3096" s="17" t="s">
        <v>3838</v>
      </c>
      <c r="H3096" s="4"/>
      <c r="I3096" s="17" t="s">
        <v>3839</v>
      </c>
      <c r="J3096" s="4"/>
      <c r="K3096" s="17" t="s">
        <v>154</v>
      </c>
      <c r="L3096" s="19"/>
      <c r="M3096" s="8">
        <f t="shared" si="108"/>
        <v>10</v>
      </c>
      <c r="N3096" s="8">
        <f t="shared" si="109"/>
        <v>10.809999999999999</v>
      </c>
    </row>
    <row r="3097" spans="1:14" x14ac:dyDescent="0.2">
      <c r="A3097" s="18"/>
      <c r="B3097" s="18"/>
      <c r="C3097" s="18"/>
      <c r="D3097" s="18"/>
      <c r="E3097" s="18"/>
      <c r="F3097" s="18"/>
      <c r="G3097" s="18"/>
      <c r="H3097" s="6"/>
      <c r="I3097" s="18"/>
      <c r="J3097" s="6"/>
      <c r="K3097" s="18"/>
      <c r="L3097" s="20"/>
      <c r="M3097" s="8">
        <f t="shared" si="108"/>
        <v>10</v>
      </c>
      <c r="N3097" s="8">
        <f t="shared" si="109"/>
        <v>10.809999999999999</v>
      </c>
    </row>
    <row r="3098" spans="1:14" x14ac:dyDescent="0.2">
      <c r="A3098" s="19" t="s">
        <v>3845</v>
      </c>
      <c r="B3098" s="19" t="s">
        <v>16</v>
      </c>
      <c r="C3098" s="19" t="s">
        <v>90</v>
      </c>
      <c r="D3098" s="17" t="s">
        <v>14</v>
      </c>
      <c r="E3098" s="17" t="s">
        <v>57</v>
      </c>
      <c r="F3098" s="19" t="s">
        <v>372</v>
      </c>
      <c r="G3098" s="17" t="s">
        <v>3846</v>
      </c>
      <c r="H3098" s="4"/>
      <c r="I3098" s="17" t="s">
        <v>3847</v>
      </c>
      <c r="J3098" s="4"/>
      <c r="K3098" s="4"/>
      <c r="L3098" s="19"/>
      <c r="M3098" s="8">
        <f t="shared" si="108"/>
        <v>10</v>
      </c>
      <c r="N3098" s="8">
        <f t="shared" si="109"/>
        <v>10.809999999999999</v>
      </c>
    </row>
    <row r="3099" spans="1:14" x14ac:dyDescent="0.2">
      <c r="A3099" s="18"/>
      <c r="B3099" s="18"/>
      <c r="C3099" s="18"/>
      <c r="D3099" s="18"/>
      <c r="E3099" s="18"/>
      <c r="F3099" s="18"/>
      <c r="G3099" s="18"/>
      <c r="H3099" s="6"/>
      <c r="I3099" s="18"/>
      <c r="J3099" s="6"/>
      <c r="K3099" s="6"/>
      <c r="L3099" s="20"/>
      <c r="M3099" s="8">
        <f t="shared" si="108"/>
        <v>10</v>
      </c>
      <c r="N3099" s="8">
        <f t="shared" si="109"/>
        <v>10.809999999999999</v>
      </c>
    </row>
    <row r="3100" spans="1:14" ht="22.5" x14ac:dyDescent="0.2">
      <c r="A3100" s="1" t="s">
        <v>3848</v>
      </c>
      <c r="B3100" s="1" t="s">
        <v>15</v>
      </c>
      <c r="C3100" s="1" t="s">
        <v>61</v>
      </c>
      <c r="D3100" s="2" t="s">
        <v>14</v>
      </c>
      <c r="E3100" s="2" t="s">
        <v>57</v>
      </c>
      <c r="F3100" s="1" t="s">
        <v>74</v>
      </c>
      <c r="G3100" s="2" t="s">
        <v>3846</v>
      </c>
      <c r="H3100" s="5"/>
      <c r="I3100" s="2" t="s">
        <v>3849</v>
      </c>
      <c r="J3100" s="2" t="s">
        <v>462</v>
      </c>
      <c r="K3100" s="2" t="s">
        <v>2123</v>
      </c>
      <c r="L3100" s="1"/>
      <c r="M3100" s="8">
        <f t="shared" si="108"/>
        <v>10</v>
      </c>
      <c r="N3100" s="8">
        <f t="shared" si="109"/>
        <v>10.809999999999999</v>
      </c>
    </row>
    <row r="3101" spans="1:14" x14ac:dyDescent="0.2">
      <c r="A3101" s="1" t="s">
        <v>3850</v>
      </c>
      <c r="B3101" s="1" t="s">
        <v>87</v>
      </c>
      <c r="C3101" s="1" t="s">
        <v>91</v>
      </c>
      <c r="D3101" s="2" t="s">
        <v>14</v>
      </c>
      <c r="E3101" s="2" t="s">
        <v>57</v>
      </c>
      <c r="F3101" s="1" t="s">
        <v>488</v>
      </c>
      <c r="G3101" s="2" t="s">
        <v>3846</v>
      </c>
      <c r="H3101" s="5"/>
      <c r="I3101" s="2" t="s">
        <v>3851</v>
      </c>
      <c r="J3101" s="2" t="s">
        <v>3852</v>
      </c>
      <c r="K3101" s="5"/>
      <c r="L3101" s="1"/>
      <c r="M3101" s="8">
        <f t="shared" si="108"/>
        <v>10</v>
      </c>
      <c r="N3101" s="8">
        <f t="shared" si="109"/>
        <v>10.809999999999999</v>
      </c>
    </row>
    <row r="3102" spans="1:14" x14ac:dyDescent="0.2">
      <c r="A3102" s="1" t="s">
        <v>3853</v>
      </c>
      <c r="B3102" s="1" t="s">
        <v>87</v>
      </c>
      <c r="C3102" s="1" t="s">
        <v>91</v>
      </c>
      <c r="D3102" s="2" t="s">
        <v>14</v>
      </c>
      <c r="E3102" s="2" t="s">
        <v>57</v>
      </c>
      <c r="F3102" s="1" t="s">
        <v>488</v>
      </c>
      <c r="G3102" s="2" t="s">
        <v>3846</v>
      </c>
      <c r="H3102" s="5"/>
      <c r="I3102" s="2" t="s">
        <v>3851</v>
      </c>
      <c r="J3102" s="5"/>
      <c r="K3102" s="5"/>
      <c r="L3102" s="1"/>
      <c r="M3102" s="8">
        <f t="shared" si="108"/>
        <v>10</v>
      </c>
      <c r="N3102" s="8">
        <f t="shared" si="109"/>
        <v>10.809999999999999</v>
      </c>
    </row>
    <row r="3103" spans="1:14" x14ac:dyDescent="0.2">
      <c r="A3103" s="1" t="s">
        <v>3854</v>
      </c>
      <c r="B3103" s="1" t="s">
        <v>61</v>
      </c>
      <c r="C3103" s="1" t="s">
        <v>42</v>
      </c>
      <c r="D3103" s="2" t="s">
        <v>14</v>
      </c>
      <c r="E3103" s="2" t="s">
        <v>57</v>
      </c>
      <c r="F3103" s="1" t="s">
        <v>571</v>
      </c>
      <c r="G3103" s="2" t="s">
        <v>3846</v>
      </c>
      <c r="H3103" s="5"/>
      <c r="I3103" s="2" t="s">
        <v>3855</v>
      </c>
      <c r="J3103" s="5"/>
      <c r="K3103" s="2" t="s">
        <v>59</v>
      </c>
      <c r="L3103" s="1"/>
      <c r="M3103" s="8">
        <f t="shared" si="108"/>
        <v>10</v>
      </c>
      <c r="N3103" s="8">
        <f t="shared" si="109"/>
        <v>10.809999999999999</v>
      </c>
    </row>
    <row r="3104" spans="1:14" ht="22.5" x14ac:dyDescent="0.2">
      <c r="A3104" s="1" t="s">
        <v>3856</v>
      </c>
      <c r="B3104" s="1" t="s">
        <v>61</v>
      </c>
      <c r="C3104" s="1" t="s">
        <v>42</v>
      </c>
      <c r="D3104" s="2" t="s">
        <v>14</v>
      </c>
      <c r="E3104" s="2" t="s">
        <v>57</v>
      </c>
      <c r="F3104" s="1" t="s">
        <v>319</v>
      </c>
      <c r="G3104" s="2" t="s">
        <v>3846</v>
      </c>
      <c r="H3104" s="5"/>
      <c r="I3104" s="2" t="s">
        <v>3857</v>
      </c>
      <c r="J3104" s="2" t="s">
        <v>3858</v>
      </c>
      <c r="K3104" s="2" t="s">
        <v>200</v>
      </c>
      <c r="L3104" s="1"/>
      <c r="M3104" s="8">
        <f t="shared" si="108"/>
        <v>10</v>
      </c>
      <c r="N3104" s="8">
        <f t="shared" si="109"/>
        <v>10.809999999999999</v>
      </c>
    </row>
    <row r="3105" spans="1:14" x14ac:dyDescent="0.2">
      <c r="A3105" s="1" t="s">
        <v>3859</v>
      </c>
      <c r="B3105" s="1" t="s">
        <v>245</v>
      </c>
      <c r="C3105" s="1" t="s">
        <v>217</v>
      </c>
      <c r="D3105" s="2" t="s">
        <v>14</v>
      </c>
      <c r="E3105" s="2" t="s">
        <v>57</v>
      </c>
      <c r="F3105" s="1" t="s">
        <v>129</v>
      </c>
      <c r="G3105" s="2" t="s">
        <v>3846</v>
      </c>
      <c r="H3105" s="5"/>
      <c r="I3105" s="2" t="s">
        <v>3860</v>
      </c>
      <c r="J3105" s="2" t="s">
        <v>3861</v>
      </c>
      <c r="K3105" s="5"/>
      <c r="L3105" s="1"/>
      <c r="M3105" s="8">
        <f t="shared" si="108"/>
        <v>10</v>
      </c>
      <c r="N3105" s="8">
        <f t="shared" si="109"/>
        <v>10.809999999999999</v>
      </c>
    </row>
    <row r="3106" spans="1:14" x14ac:dyDescent="0.2">
      <c r="A3106" s="19" t="s">
        <v>3862</v>
      </c>
      <c r="B3106" s="19" t="s">
        <v>118</v>
      </c>
      <c r="C3106" s="19" t="s">
        <v>90</v>
      </c>
      <c r="D3106" s="17" t="s">
        <v>14</v>
      </c>
      <c r="E3106" s="17" t="s">
        <v>57</v>
      </c>
      <c r="F3106" s="19" t="s">
        <v>488</v>
      </c>
      <c r="G3106" s="17" t="s">
        <v>3846</v>
      </c>
      <c r="H3106" s="4"/>
      <c r="I3106" s="17" t="s">
        <v>3863</v>
      </c>
      <c r="J3106" s="4"/>
      <c r="K3106" s="17" t="s">
        <v>144</v>
      </c>
      <c r="L3106" s="19"/>
      <c r="M3106" s="8">
        <f t="shared" si="108"/>
        <v>10</v>
      </c>
      <c r="N3106" s="8">
        <f t="shared" si="109"/>
        <v>10.809999999999999</v>
      </c>
    </row>
    <row r="3107" spans="1:14" x14ac:dyDescent="0.2">
      <c r="A3107" s="18"/>
      <c r="B3107" s="18"/>
      <c r="C3107" s="18"/>
      <c r="D3107" s="18"/>
      <c r="E3107" s="18"/>
      <c r="F3107" s="18"/>
      <c r="G3107" s="18"/>
      <c r="H3107" s="6"/>
      <c r="I3107" s="18"/>
      <c r="J3107" s="6"/>
      <c r="K3107" s="18"/>
      <c r="L3107" s="20"/>
      <c r="M3107" s="8">
        <f t="shared" si="108"/>
        <v>10</v>
      </c>
      <c r="N3107" s="8">
        <f t="shared" si="109"/>
        <v>10.809999999999999</v>
      </c>
    </row>
    <row r="3108" spans="1:14" x14ac:dyDescent="0.2">
      <c r="A3108" s="1" t="s">
        <v>3864</v>
      </c>
      <c r="B3108" s="1" t="s">
        <v>61</v>
      </c>
      <c r="C3108" s="1" t="s">
        <v>42</v>
      </c>
      <c r="D3108" s="2" t="s">
        <v>14</v>
      </c>
      <c r="E3108" s="2" t="s">
        <v>57</v>
      </c>
      <c r="F3108" s="1" t="s">
        <v>129</v>
      </c>
      <c r="G3108" s="2" t="s">
        <v>3846</v>
      </c>
      <c r="H3108" s="5"/>
      <c r="I3108" s="2" t="s">
        <v>3865</v>
      </c>
      <c r="J3108" s="2" t="s">
        <v>3866</v>
      </c>
      <c r="K3108" s="5"/>
      <c r="L3108" s="1"/>
      <c r="M3108" s="8">
        <f t="shared" si="108"/>
        <v>10</v>
      </c>
      <c r="N3108" s="8">
        <f t="shared" si="109"/>
        <v>10.809999999999999</v>
      </c>
    </row>
    <row r="3109" spans="1:14" x14ac:dyDescent="0.2">
      <c r="A3109" s="19" t="s">
        <v>3867</v>
      </c>
      <c r="B3109" s="19" t="s">
        <v>16</v>
      </c>
      <c r="C3109" s="19" t="s">
        <v>42</v>
      </c>
      <c r="D3109" s="17" t="s">
        <v>65</v>
      </c>
      <c r="E3109" s="17" t="s">
        <v>18</v>
      </c>
      <c r="F3109" s="19" t="s">
        <v>372</v>
      </c>
      <c r="G3109" s="17" t="s">
        <v>3868</v>
      </c>
      <c r="H3109" s="4"/>
      <c r="I3109" s="17" t="s">
        <v>3869</v>
      </c>
      <c r="J3109" s="17" t="s">
        <v>415</v>
      </c>
      <c r="K3109" s="4"/>
      <c r="L3109" s="19"/>
      <c r="M3109" s="8">
        <f t="shared" si="108"/>
        <v>10</v>
      </c>
      <c r="N3109" s="8">
        <f t="shared" si="109"/>
        <v>10.809999999999999</v>
      </c>
    </row>
    <row r="3110" spans="1:14" x14ac:dyDescent="0.2">
      <c r="A3110" s="18"/>
      <c r="B3110" s="18"/>
      <c r="C3110" s="18"/>
      <c r="D3110" s="18"/>
      <c r="E3110" s="18"/>
      <c r="F3110" s="18"/>
      <c r="G3110" s="18"/>
      <c r="H3110" s="6"/>
      <c r="I3110" s="18"/>
      <c r="J3110" s="18"/>
      <c r="K3110" s="6"/>
      <c r="L3110" s="20"/>
      <c r="M3110" s="8">
        <f t="shared" si="108"/>
        <v>10</v>
      </c>
      <c r="N3110" s="8">
        <f t="shared" si="109"/>
        <v>10.809999999999999</v>
      </c>
    </row>
    <row r="3111" spans="1:14" x14ac:dyDescent="0.2">
      <c r="A3111" s="19" t="s">
        <v>3870</v>
      </c>
      <c r="B3111" s="19" t="s">
        <v>62</v>
      </c>
      <c r="C3111" s="19" t="s">
        <v>127</v>
      </c>
      <c r="D3111" s="17" t="s">
        <v>31</v>
      </c>
      <c r="E3111" s="17" t="s">
        <v>18</v>
      </c>
      <c r="F3111" s="19" t="s">
        <v>113</v>
      </c>
      <c r="G3111" s="17" t="s">
        <v>3871</v>
      </c>
      <c r="H3111" s="4"/>
      <c r="I3111" s="17" t="s">
        <v>3872</v>
      </c>
      <c r="J3111" s="17" t="s">
        <v>329</v>
      </c>
      <c r="K3111" s="4"/>
      <c r="L3111" s="19"/>
      <c r="M3111" s="8">
        <f t="shared" si="108"/>
        <v>10</v>
      </c>
      <c r="N3111" s="8">
        <f t="shared" si="109"/>
        <v>10.809999999999999</v>
      </c>
    </row>
    <row r="3112" spans="1:14" x14ac:dyDescent="0.2">
      <c r="A3112" s="18"/>
      <c r="B3112" s="18"/>
      <c r="C3112" s="18"/>
      <c r="D3112" s="18"/>
      <c r="E3112" s="18"/>
      <c r="F3112" s="18"/>
      <c r="G3112" s="18"/>
      <c r="H3112" s="6"/>
      <c r="I3112" s="18"/>
      <c r="J3112" s="18"/>
      <c r="K3112" s="6"/>
      <c r="L3112" s="20"/>
      <c r="M3112" s="8">
        <f t="shared" si="108"/>
        <v>10</v>
      </c>
      <c r="N3112" s="8">
        <f t="shared" si="109"/>
        <v>10.809999999999999</v>
      </c>
    </row>
    <row r="3113" spans="1:14" x14ac:dyDescent="0.2">
      <c r="A3113" s="19" t="s">
        <v>3873</v>
      </c>
      <c r="B3113" s="19" t="s">
        <v>62</v>
      </c>
      <c r="C3113" s="19" t="s">
        <v>127</v>
      </c>
      <c r="D3113" s="17" t="s">
        <v>31</v>
      </c>
      <c r="E3113" s="17" t="s">
        <v>18</v>
      </c>
      <c r="F3113" s="19" t="s">
        <v>34</v>
      </c>
      <c r="G3113" s="17" t="s">
        <v>3871</v>
      </c>
      <c r="H3113" s="4"/>
      <c r="I3113" s="17" t="s">
        <v>3872</v>
      </c>
      <c r="J3113" s="17" t="s">
        <v>329</v>
      </c>
      <c r="K3113" s="4"/>
      <c r="L3113" s="19"/>
      <c r="M3113" s="8">
        <f t="shared" si="108"/>
        <v>10</v>
      </c>
      <c r="N3113" s="8">
        <f t="shared" si="109"/>
        <v>10.809999999999999</v>
      </c>
    </row>
    <row r="3114" spans="1:14" x14ac:dyDescent="0.2">
      <c r="A3114" s="18"/>
      <c r="B3114" s="18"/>
      <c r="C3114" s="18"/>
      <c r="D3114" s="18"/>
      <c r="E3114" s="18"/>
      <c r="F3114" s="18"/>
      <c r="G3114" s="18"/>
      <c r="H3114" s="6"/>
      <c r="I3114" s="18"/>
      <c r="J3114" s="18"/>
      <c r="K3114" s="6"/>
      <c r="L3114" s="20"/>
      <c r="M3114" s="8">
        <f t="shared" si="108"/>
        <v>10</v>
      </c>
      <c r="N3114" s="8">
        <f t="shared" si="109"/>
        <v>10.809999999999999</v>
      </c>
    </row>
    <row r="3115" spans="1:14" x14ac:dyDescent="0.2">
      <c r="A3115" s="19" t="s">
        <v>3874</v>
      </c>
      <c r="B3115" s="19" t="s">
        <v>16</v>
      </c>
      <c r="C3115" s="19" t="s">
        <v>90</v>
      </c>
      <c r="D3115" s="17" t="s">
        <v>14</v>
      </c>
      <c r="E3115" s="17" t="s">
        <v>57</v>
      </c>
      <c r="F3115" s="19" t="s">
        <v>701</v>
      </c>
      <c r="G3115" s="17" t="s">
        <v>3846</v>
      </c>
      <c r="H3115" s="4"/>
      <c r="I3115" s="17" t="s">
        <v>3875</v>
      </c>
      <c r="J3115" s="4"/>
      <c r="K3115" s="4"/>
      <c r="L3115" s="19"/>
      <c r="M3115" s="8">
        <f t="shared" si="108"/>
        <v>10</v>
      </c>
      <c r="N3115" s="8">
        <f t="shared" si="109"/>
        <v>10.809999999999999</v>
      </c>
    </row>
    <row r="3116" spans="1:14" x14ac:dyDescent="0.2">
      <c r="A3116" s="18"/>
      <c r="B3116" s="18"/>
      <c r="C3116" s="18"/>
      <c r="D3116" s="18"/>
      <c r="E3116" s="18"/>
      <c r="F3116" s="18"/>
      <c r="G3116" s="18"/>
      <c r="H3116" s="6"/>
      <c r="I3116" s="18"/>
      <c r="J3116" s="6"/>
      <c r="K3116" s="6"/>
      <c r="L3116" s="20"/>
      <c r="M3116" s="8">
        <f t="shared" si="108"/>
        <v>10</v>
      </c>
      <c r="N3116" s="8">
        <f t="shared" si="109"/>
        <v>10.809999999999999</v>
      </c>
    </row>
    <row r="3117" spans="1:14" x14ac:dyDescent="0.2">
      <c r="A3117" s="19" t="s">
        <v>3876</v>
      </c>
      <c r="B3117" s="19" t="s">
        <v>33</v>
      </c>
      <c r="C3117" s="19" t="s">
        <v>61</v>
      </c>
      <c r="D3117" s="17" t="s">
        <v>14</v>
      </c>
      <c r="E3117" s="17" t="s">
        <v>57</v>
      </c>
      <c r="F3117" s="19" t="s">
        <v>488</v>
      </c>
      <c r="G3117" s="17" t="s">
        <v>3846</v>
      </c>
      <c r="H3117" s="4"/>
      <c r="I3117" s="17" t="s">
        <v>3877</v>
      </c>
      <c r="J3117" s="4"/>
      <c r="K3117" s="4"/>
      <c r="L3117" s="19"/>
      <c r="M3117" s="8">
        <f t="shared" si="108"/>
        <v>10</v>
      </c>
      <c r="N3117" s="8">
        <f t="shared" si="109"/>
        <v>10.809999999999999</v>
      </c>
    </row>
    <row r="3118" spans="1:14" x14ac:dyDescent="0.2">
      <c r="A3118" s="18"/>
      <c r="B3118" s="18"/>
      <c r="C3118" s="18"/>
      <c r="D3118" s="18"/>
      <c r="E3118" s="18"/>
      <c r="F3118" s="18"/>
      <c r="G3118" s="18"/>
      <c r="H3118" s="6"/>
      <c r="I3118" s="18"/>
      <c r="J3118" s="6"/>
      <c r="K3118" s="6"/>
      <c r="L3118" s="20"/>
      <c r="M3118" s="8">
        <f t="shared" si="108"/>
        <v>10</v>
      </c>
      <c r="N3118" s="8">
        <f t="shared" si="109"/>
        <v>10.809999999999999</v>
      </c>
    </row>
    <row r="3119" spans="1:14" ht="22.5" x14ac:dyDescent="0.2">
      <c r="A3119" s="1" t="s">
        <v>3878</v>
      </c>
      <c r="B3119" s="1" t="s">
        <v>23</v>
      </c>
      <c r="C3119" s="5"/>
      <c r="D3119" s="2" t="s">
        <v>14</v>
      </c>
      <c r="E3119" s="2" t="s">
        <v>57</v>
      </c>
      <c r="F3119" s="1" t="s">
        <v>1525</v>
      </c>
      <c r="G3119" s="2" t="s">
        <v>3879</v>
      </c>
      <c r="H3119" s="5"/>
      <c r="I3119" s="2" t="s">
        <v>3880</v>
      </c>
      <c r="J3119" s="5"/>
      <c r="K3119" s="5"/>
      <c r="L3119" s="1"/>
      <c r="M3119" s="8">
        <f t="shared" si="108"/>
        <v>10</v>
      </c>
      <c r="N3119" s="8">
        <f t="shared" si="109"/>
        <v>10.809999999999999</v>
      </c>
    </row>
    <row r="3120" spans="1:14" x14ac:dyDescent="0.2">
      <c r="A3120" s="19" t="s">
        <v>3881</v>
      </c>
      <c r="B3120" s="19" t="s">
        <v>23</v>
      </c>
      <c r="C3120" s="19" t="s">
        <v>32</v>
      </c>
      <c r="D3120" s="17" t="s">
        <v>31</v>
      </c>
      <c r="E3120" s="17" t="s">
        <v>18</v>
      </c>
      <c r="F3120" s="19" t="s">
        <v>176</v>
      </c>
      <c r="G3120" s="17" t="s">
        <v>3882</v>
      </c>
      <c r="H3120" s="4"/>
      <c r="I3120" s="17" t="s">
        <v>3883</v>
      </c>
      <c r="J3120" s="17" t="s">
        <v>415</v>
      </c>
      <c r="K3120" s="4"/>
      <c r="L3120" s="19"/>
      <c r="M3120" s="8">
        <f t="shared" si="108"/>
        <v>10</v>
      </c>
      <c r="N3120" s="8">
        <f t="shared" si="109"/>
        <v>10.809999999999999</v>
      </c>
    </row>
    <row r="3121" spans="1:14" x14ac:dyDescent="0.2">
      <c r="A3121" s="18"/>
      <c r="B3121" s="18"/>
      <c r="C3121" s="18"/>
      <c r="D3121" s="18"/>
      <c r="E3121" s="18"/>
      <c r="F3121" s="18"/>
      <c r="G3121" s="18"/>
      <c r="H3121" s="6"/>
      <c r="I3121" s="18"/>
      <c r="J3121" s="18"/>
      <c r="K3121" s="6"/>
      <c r="L3121" s="20"/>
      <c r="M3121" s="8">
        <f t="shared" si="108"/>
        <v>10</v>
      </c>
      <c r="N3121" s="8">
        <f t="shared" si="109"/>
        <v>10.809999999999999</v>
      </c>
    </row>
    <row r="3122" spans="1:14" x14ac:dyDescent="0.2">
      <c r="A3122" s="1" t="s">
        <v>3884</v>
      </c>
      <c r="B3122" s="1" t="s">
        <v>33</v>
      </c>
      <c r="C3122" s="1" t="s">
        <v>305</v>
      </c>
      <c r="D3122" s="2" t="s">
        <v>26</v>
      </c>
      <c r="E3122" s="2" t="s">
        <v>18</v>
      </c>
      <c r="F3122" s="1" t="s">
        <v>383</v>
      </c>
      <c r="G3122" s="2" t="s">
        <v>3885</v>
      </c>
      <c r="H3122" s="5"/>
      <c r="I3122" s="5"/>
      <c r="J3122" s="2" t="s">
        <v>1879</v>
      </c>
      <c r="K3122" s="5"/>
      <c r="L3122" s="9"/>
      <c r="M3122" s="8">
        <f t="shared" si="108"/>
        <v>10</v>
      </c>
      <c r="N3122" s="8">
        <f t="shared" si="109"/>
        <v>10.809999999999999</v>
      </c>
    </row>
    <row r="3123" spans="1:14" x14ac:dyDescent="0.2">
      <c r="A3123" s="19" t="s">
        <v>3886</v>
      </c>
      <c r="B3123" s="19" t="s">
        <v>62</v>
      </c>
      <c r="C3123" s="19" t="s">
        <v>290</v>
      </c>
      <c r="D3123" s="17" t="s">
        <v>26</v>
      </c>
      <c r="E3123" s="17" t="s">
        <v>18</v>
      </c>
      <c r="F3123" s="19" t="s">
        <v>151</v>
      </c>
      <c r="G3123" s="17" t="s">
        <v>3887</v>
      </c>
      <c r="H3123" s="4"/>
      <c r="I3123" s="17" t="s">
        <v>3888</v>
      </c>
      <c r="J3123" s="17" t="s">
        <v>1574</v>
      </c>
      <c r="K3123" s="4"/>
      <c r="L3123" s="19"/>
      <c r="M3123" s="8">
        <f t="shared" si="108"/>
        <v>10</v>
      </c>
      <c r="N3123" s="8">
        <f t="shared" si="109"/>
        <v>10.809999999999999</v>
      </c>
    </row>
    <row r="3124" spans="1:14" x14ac:dyDescent="0.2">
      <c r="A3124" s="18"/>
      <c r="B3124" s="18"/>
      <c r="C3124" s="18"/>
      <c r="D3124" s="18"/>
      <c r="E3124" s="18"/>
      <c r="F3124" s="18"/>
      <c r="G3124" s="18"/>
      <c r="H3124" s="6"/>
      <c r="I3124" s="18"/>
      <c r="J3124" s="18"/>
      <c r="K3124" s="6"/>
      <c r="L3124" s="20"/>
      <c r="M3124" s="8">
        <f t="shared" si="108"/>
        <v>10</v>
      </c>
      <c r="N3124" s="8">
        <f t="shared" si="109"/>
        <v>10.809999999999999</v>
      </c>
    </row>
    <row r="3125" spans="1:14" x14ac:dyDescent="0.2">
      <c r="A3125" s="1" t="s">
        <v>3889</v>
      </c>
      <c r="B3125" s="1" t="s">
        <v>23</v>
      </c>
      <c r="C3125" s="1" t="s">
        <v>83</v>
      </c>
      <c r="D3125" s="2" t="s">
        <v>31</v>
      </c>
      <c r="E3125" s="2" t="s">
        <v>18</v>
      </c>
      <c r="F3125" s="1" t="s">
        <v>151</v>
      </c>
      <c r="G3125" s="2" t="s">
        <v>3890</v>
      </c>
      <c r="H3125" s="5"/>
      <c r="I3125" s="2" t="s">
        <v>3891</v>
      </c>
      <c r="J3125" s="2" t="s">
        <v>297</v>
      </c>
      <c r="K3125" s="2" t="s">
        <v>55</v>
      </c>
      <c r="L3125" s="1"/>
      <c r="M3125" s="8">
        <f t="shared" si="108"/>
        <v>10</v>
      </c>
      <c r="N3125" s="8">
        <f t="shared" si="109"/>
        <v>10.809999999999999</v>
      </c>
    </row>
    <row r="3126" spans="1:14" x14ac:dyDescent="0.2">
      <c r="A3126" s="19" t="s">
        <v>3892</v>
      </c>
      <c r="B3126" s="19" t="s">
        <v>392</v>
      </c>
      <c r="C3126" s="19" t="s">
        <v>264</v>
      </c>
      <c r="D3126" s="17" t="s">
        <v>26</v>
      </c>
      <c r="E3126" s="17" t="s">
        <v>18</v>
      </c>
      <c r="F3126" s="19" t="s">
        <v>19</v>
      </c>
      <c r="G3126" s="17" t="s">
        <v>3893</v>
      </c>
      <c r="H3126" s="4"/>
      <c r="I3126" s="4"/>
      <c r="J3126" s="4"/>
      <c r="K3126" s="4"/>
      <c r="L3126" s="10"/>
      <c r="M3126" s="8">
        <f t="shared" si="108"/>
        <v>10</v>
      </c>
      <c r="N3126" s="8">
        <f t="shared" si="109"/>
        <v>10.809999999999999</v>
      </c>
    </row>
    <row r="3127" spans="1:14" x14ac:dyDescent="0.2">
      <c r="A3127" s="18"/>
      <c r="B3127" s="18"/>
      <c r="C3127" s="18"/>
      <c r="D3127" s="18"/>
      <c r="E3127" s="18"/>
      <c r="F3127" s="18"/>
      <c r="G3127" s="18"/>
      <c r="H3127" s="6"/>
      <c r="I3127" s="6"/>
      <c r="J3127" s="6"/>
      <c r="K3127" s="6"/>
      <c r="L3127" s="11"/>
      <c r="M3127" s="8">
        <f t="shared" ref="M3127:M3157" si="110">L3127*1.15+10</f>
        <v>10</v>
      </c>
      <c r="N3127" s="8">
        <f t="shared" ref="N3127:N3157" si="111">M3127*1.081</f>
        <v>10.809999999999999</v>
      </c>
    </row>
    <row r="3128" spans="1:14" x14ac:dyDescent="0.2">
      <c r="A3128" s="19" t="s">
        <v>3894</v>
      </c>
      <c r="B3128" s="19" t="s">
        <v>392</v>
      </c>
      <c r="C3128" s="19" t="s">
        <v>264</v>
      </c>
      <c r="D3128" s="17" t="s">
        <v>26</v>
      </c>
      <c r="E3128" s="17" t="s">
        <v>18</v>
      </c>
      <c r="F3128" s="19" t="s">
        <v>19</v>
      </c>
      <c r="G3128" s="17" t="s">
        <v>3893</v>
      </c>
      <c r="H3128" s="4"/>
      <c r="I3128" s="4"/>
      <c r="J3128" s="4"/>
      <c r="K3128" s="4"/>
      <c r="L3128" s="10"/>
      <c r="M3128" s="8">
        <f t="shared" si="110"/>
        <v>10</v>
      </c>
      <c r="N3128" s="8">
        <f t="shared" si="111"/>
        <v>10.809999999999999</v>
      </c>
    </row>
    <row r="3129" spans="1:14" x14ac:dyDescent="0.2">
      <c r="A3129" s="18"/>
      <c r="B3129" s="18"/>
      <c r="C3129" s="18"/>
      <c r="D3129" s="18"/>
      <c r="E3129" s="18"/>
      <c r="F3129" s="18"/>
      <c r="G3129" s="18"/>
      <c r="H3129" s="6"/>
      <c r="I3129" s="6"/>
      <c r="J3129" s="6"/>
      <c r="K3129" s="6"/>
      <c r="L3129" s="11"/>
      <c r="M3129" s="8">
        <f t="shared" si="110"/>
        <v>10</v>
      </c>
      <c r="N3129" s="8">
        <f t="shared" si="111"/>
        <v>10.809999999999999</v>
      </c>
    </row>
    <row r="3130" spans="1:14" x14ac:dyDescent="0.2">
      <c r="A3130" s="19" t="s">
        <v>3895</v>
      </c>
      <c r="B3130" s="19" t="s">
        <v>62</v>
      </c>
      <c r="C3130" s="19" t="s">
        <v>168</v>
      </c>
      <c r="D3130" s="17" t="s">
        <v>48</v>
      </c>
      <c r="E3130" s="17" t="s">
        <v>18</v>
      </c>
      <c r="F3130" s="19" t="s">
        <v>19</v>
      </c>
      <c r="G3130" s="17" t="s">
        <v>3893</v>
      </c>
      <c r="H3130" s="4"/>
      <c r="I3130" s="4"/>
      <c r="J3130" s="4"/>
      <c r="K3130" s="4"/>
      <c r="L3130" s="10"/>
      <c r="M3130" s="8">
        <f t="shared" si="110"/>
        <v>10</v>
      </c>
      <c r="N3130" s="8">
        <f t="shared" si="111"/>
        <v>10.809999999999999</v>
      </c>
    </row>
    <row r="3131" spans="1:14" x14ac:dyDescent="0.2">
      <c r="A3131" s="18"/>
      <c r="B3131" s="18"/>
      <c r="C3131" s="18"/>
      <c r="D3131" s="18"/>
      <c r="E3131" s="18"/>
      <c r="F3131" s="18"/>
      <c r="G3131" s="18"/>
      <c r="H3131" s="6"/>
      <c r="I3131" s="6"/>
      <c r="J3131" s="6"/>
      <c r="K3131" s="6"/>
      <c r="L3131" s="11"/>
      <c r="M3131" s="8">
        <f t="shared" si="110"/>
        <v>10</v>
      </c>
      <c r="N3131" s="8">
        <f t="shared" si="111"/>
        <v>10.809999999999999</v>
      </c>
    </row>
    <row r="3132" spans="1:14" x14ac:dyDescent="0.2">
      <c r="A3132" s="19" t="s">
        <v>3896</v>
      </c>
      <c r="B3132" s="19" t="s">
        <v>16</v>
      </c>
      <c r="C3132" s="19" t="s">
        <v>90</v>
      </c>
      <c r="D3132" s="17" t="s">
        <v>26</v>
      </c>
      <c r="E3132" s="17" t="s">
        <v>18</v>
      </c>
      <c r="F3132" s="19" t="s">
        <v>125</v>
      </c>
      <c r="G3132" s="17" t="s">
        <v>3897</v>
      </c>
      <c r="H3132" s="4"/>
      <c r="I3132" s="17" t="s">
        <v>3898</v>
      </c>
      <c r="J3132" s="17" t="s">
        <v>338</v>
      </c>
      <c r="K3132" s="4"/>
      <c r="L3132" s="19"/>
      <c r="M3132" s="8">
        <f t="shared" si="110"/>
        <v>10</v>
      </c>
      <c r="N3132" s="8">
        <f t="shared" si="111"/>
        <v>10.809999999999999</v>
      </c>
    </row>
    <row r="3133" spans="1:14" x14ac:dyDescent="0.2">
      <c r="A3133" s="18"/>
      <c r="B3133" s="18"/>
      <c r="C3133" s="18"/>
      <c r="D3133" s="18"/>
      <c r="E3133" s="18"/>
      <c r="F3133" s="18"/>
      <c r="G3133" s="18"/>
      <c r="H3133" s="6"/>
      <c r="I3133" s="18"/>
      <c r="J3133" s="18"/>
      <c r="K3133" s="6"/>
      <c r="L3133" s="20"/>
      <c r="M3133" s="8">
        <f t="shared" si="110"/>
        <v>10</v>
      </c>
      <c r="N3133" s="8">
        <f t="shared" si="111"/>
        <v>10.809999999999999</v>
      </c>
    </row>
    <row r="3134" spans="1:14" x14ac:dyDescent="0.2">
      <c r="A3134" s="19" t="s">
        <v>3899</v>
      </c>
      <c r="B3134" s="19" t="s">
        <v>16</v>
      </c>
      <c r="C3134" s="19" t="s">
        <v>90</v>
      </c>
      <c r="D3134" s="17" t="s">
        <v>26</v>
      </c>
      <c r="E3134" s="17" t="s">
        <v>18</v>
      </c>
      <c r="F3134" s="19" t="s">
        <v>125</v>
      </c>
      <c r="G3134" s="17" t="s">
        <v>3897</v>
      </c>
      <c r="H3134" s="4"/>
      <c r="I3134" s="17" t="s">
        <v>3898</v>
      </c>
      <c r="J3134" s="17" t="s">
        <v>338</v>
      </c>
      <c r="K3134" s="4"/>
      <c r="L3134" s="19"/>
      <c r="M3134" s="8">
        <f t="shared" si="110"/>
        <v>10</v>
      </c>
      <c r="N3134" s="8">
        <f t="shared" si="111"/>
        <v>10.809999999999999</v>
      </c>
    </row>
    <row r="3135" spans="1:14" x14ac:dyDescent="0.2">
      <c r="A3135" s="18"/>
      <c r="B3135" s="18"/>
      <c r="C3135" s="18"/>
      <c r="D3135" s="18"/>
      <c r="E3135" s="18"/>
      <c r="F3135" s="18"/>
      <c r="G3135" s="18"/>
      <c r="H3135" s="6"/>
      <c r="I3135" s="18"/>
      <c r="J3135" s="18"/>
      <c r="K3135" s="6"/>
      <c r="L3135" s="20"/>
      <c r="M3135" s="8">
        <f t="shared" si="110"/>
        <v>10</v>
      </c>
      <c r="N3135" s="8">
        <f t="shared" si="111"/>
        <v>10.809999999999999</v>
      </c>
    </row>
    <row r="3136" spans="1:14" x14ac:dyDescent="0.2">
      <c r="A3136" s="19" t="s">
        <v>3900</v>
      </c>
      <c r="B3136" s="19" t="s">
        <v>83</v>
      </c>
      <c r="C3136" s="4"/>
      <c r="D3136" s="17" t="s">
        <v>46</v>
      </c>
      <c r="E3136" s="17" t="s">
        <v>18</v>
      </c>
      <c r="F3136" s="19" t="s">
        <v>27</v>
      </c>
      <c r="G3136" s="17" t="s">
        <v>3901</v>
      </c>
      <c r="H3136" s="4"/>
      <c r="I3136" s="17" t="s">
        <v>3902</v>
      </c>
      <c r="J3136" s="4"/>
      <c r="K3136" s="4"/>
      <c r="L3136" s="19"/>
      <c r="M3136" s="8">
        <f t="shared" si="110"/>
        <v>10</v>
      </c>
      <c r="N3136" s="8">
        <f t="shared" si="111"/>
        <v>10.809999999999999</v>
      </c>
    </row>
    <row r="3137" spans="1:14" x14ac:dyDescent="0.2">
      <c r="A3137" s="18"/>
      <c r="B3137" s="18"/>
      <c r="C3137" s="6"/>
      <c r="D3137" s="18"/>
      <c r="E3137" s="18"/>
      <c r="F3137" s="18"/>
      <c r="G3137" s="18"/>
      <c r="H3137" s="6"/>
      <c r="I3137" s="18"/>
      <c r="J3137" s="6"/>
      <c r="K3137" s="6"/>
      <c r="L3137" s="20"/>
      <c r="M3137" s="8">
        <f t="shared" si="110"/>
        <v>10</v>
      </c>
      <c r="N3137" s="8">
        <f t="shared" si="111"/>
        <v>10.809999999999999</v>
      </c>
    </row>
    <row r="3138" spans="1:14" ht="33.75" x14ac:dyDescent="0.2">
      <c r="A3138" s="1" t="s">
        <v>3903</v>
      </c>
      <c r="B3138" s="1" t="s">
        <v>38</v>
      </c>
      <c r="C3138" s="1" t="s">
        <v>83</v>
      </c>
      <c r="D3138" s="2" t="s">
        <v>65</v>
      </c>
      <c r="E3138" s="2" t="s">
        <v>18</v>
      </c>
      <c r="F3138" s="5"/>
      <c r="G3138" s="2" t="s">
        <v>3904</v>
      </c>
      <c r="H3138" s="5"/>
      <c r="I3138" s="2" t="s">
        <v>3905</v>
      </c>
      <c r="J3138" s="5"/>
      <c r="K3138" s="5"/>
      <c r="L3138" s="1"/>
      <c r="M3138" s="8">
        <f t="shared" si="110"/>
        <v>10</v>
      </c>
      <c r="N3138" s="8">
        <f t="shared" si="111"/>
        <v>10.809999999999999</v>
      </c>
    </row>
    <row r="3139" spans="1:14" x14ac:dyDescent="0.2">
      <c r="A3139" s="19" t="s">
        <v>3906</v>
      </c>
      <c r="B3139" s="19" t="s">
        <v>25</v>
      </c>
      <c r="C3139" s="19" t="s">
        <v>229</v>
      </c>
      <c r="D3139" s="17" t="s">
        <v>26</v>
      </c>
      <c r="E3139" s="17" t="s">
        <v>18</v>
      </c>
      <c r="F3139" s="19" t="s">
        <v>372</v>
      </c>
      <c r="G3139" s="17" t="s">
        <v>3907</v>
      </c>
      <c r="H3139" s="4"/>
      <c r="I3139" s="4"/>
      <c r="J3139" s="17" t="s">
        <v>329</v>
      </c>
      <c r="K3139" s="17" t="s">
        <v>30</v>
      </c>
      <c r="L3139" s="10"/>
      <c r="M3139" s="8">
        <f t="shared" si="110"/>
        <v>10</v>
      </c>
      <c r="N3139" s="8">
        <f t="shared" si="111"/>
        <v>10.809999999999999</v>
      </c>
    </row>
    <row r="3140" spans="1:14" x14ac:dyDescent="0.2">
      <c r="A3140" s="18"/>
      <c r="B3140" s="18"/>
      <c r="C3140" s="18"/>
      <c r="D3140" s="18"/>
      <c r="E3140" s="18"/>
      <c r="F3140" s="18"/>
      <c r="G3140" s="18"/>
      <c r="H3140" s="6"/>
      <c r="I3140" s="6"/>
      <c r="J3140" s="18"/>
      <c r="K3140" s="18"/>
      <c r="L3140" s="11"/>
      <c r="M3140" s="8">
        <f t="shared" si="110"/>
        <v>10</v>
      </c>
      <c r="N3140" s="8">
        <f t="shared" si="111"/>
        <v>10.809999999999999</v>
      </c>
    </row>
    <row r="3141" spans="1:14" x14ac:dyDescent="0.2">
      <c r="A3141" s="19" t="s">
        <v>3908</v>
      </c>
      <c r="B3141" s="19" t="s">
        <v>62</v>
      </c>
      <c r="C3141" s="19" t="s">
        <v>168</v>
      </c>
      <c r="D3141" s="17" t="s">
        <v>65</v>
      </c>
      <c r="E3141" s="17" t="s">
        <v>18</v>
      </c>
      <c r="F3141" s="19" t="s">
        <v>67</v>
      </c>
      <c r="G3141" s="17" t="s">
        <v>3909</v>
      </c>
      <c r="H3141" s="4"/>
      <c r="I3141" s="17" t="s">
        <v>3910</v>
      </c>
      <c r="J3141" s="4"/>
      <c r="K3141" s="17" t="s">
        <v>144</v>
      </c>
      <c r="L3141" s="19"/>
      <c r="M3141" s="8">
        <f t="shared" si="110"/>
        <v>10</v>
      </c>
      <c r="N3141" s="8">
        <f t="shared" si="111"/>
        <v>10.809999999999999</v>
      </c>
    </row>
    <row r="3142" spans="1:14" x14ac:dyDescent="0.2">
      <c r="A3142" s="18"/>
      <c r="B3142" s="18"/>
      <c r="C3142" s="18"/>
      <c r="D3142" s="18"/>
      <c r="E3142" s="18"/>
      <c r="F3142" s="18"/>
      <c r="G3142" s="18"/>
      <c r="H3142" s="6"/>
      <c r="I3142" s="18"/>
      <c r="J3142" s="6"/>
      <c r="K3142" s="18"/>
      <c r="L3142" s="20"/>
      <c r="M3142" s="8">
        <f t="shared" si="110"/>
        <v>10</v>
      </c>
      <c r="N3142" s="8">
        <f t="shared" si="111"/>
        <v>10.809999999999999</v>
      </c>
    </row>
    <row r="3143" spans="1:14" x14ac:dyDescent="0.2">
      <c r="A3143" s="19" t="s">
        <v>3911</v>
      </c>
      <c r="B3143" s="19" t="s">
        <v>25</v>
      </c>
      <c r="C3143" s="19" t="s">
        <v>3912</v>
      </c>
      <c r="D3143" s="17" t="s">
        <v>31</v>
      </c>
      <c r="E3143" s="17" t="s">
        <v>18</v>
      </c>
      <c r="F3143" s="19" t="s">
        <v>192</v>
      </c>
      <c r="G3143" s="17" t="s">
        <v>3913</v>
      </c>
      <c r="H3143" s="4"/>
      <c r="I3143" s="17" t="s">
        <v>3914</v>
      </c>
      <c r="J3143" s="4"/>
      <c r="K3143" s="4"/>
      <c r="L3143" s="19"/>
      <c r="M3143" s="8">
        <f t="shared" si="110"/>
        <v>10</v>
      </c>
      <c r="N3143" s="8">
        <f t="shared" si="111"/>
        <v>10.809999999999999</v>
      </c>
    </row>
    <row r="3144" spans="1:14" x14ac:dyDescent="0.2">
      <c r="A3144" s="18"/>
      <c r="B3144" s="18"/>
      <c r="C3144" s="18"/>
      <c r="D3144" s="18"/>
      <c r="E3144" s="18"/>
      <c r="F3144" s="18"/>
      <c r="G3144" s="18"/>
      <c r="H3144" s="6"/>
      <c r="I3144" s="18"/>
      <c r="J3144" s="6"/>
      <c r="K3144" s="6"/>
      <c r="L3144" s="20"/>
      <c r="M3144" s="8">
        <f t="shared" si="110"/>
        <v>10</v>
      </c>
      <c r="N3144" s="8">
        <f t="shared" si="111"/>
        <v>10.809999999999999</v>
      </c>
    </row>
    <row r="3145" spans="1:14" x14ac:dyDescent="0.2">
      <c r="A3145" s="19" t="s">
        <v>3915</v>
      </c>
      <c r="B3145" s="19" t="s">
        <v>25</v>
      </c>
      <c r="C3145" s="19" t="s">
        <v>3912</v>
      </c>
      <c r="D3145" s="17" t="s">
        <v>31</v>
      </c>
      <c r="E3145" s="17" t="s">
        <v>18</v>
      </c>
      <c r="F3145" s="19" t="s">
        <v>192</v>
      </c>
      <c r="G3145" s="17" t="s">
        <v>3913</v>
      </c>
      <c r="H3145" s="4"/>
      <c r="I3145" s="17" t="s">
        <v>3914</v>
      </c>
      <c r="J3145" s="4"/>
      <c r="K3145" s="4"/>
      <c r="L3145" s="19"/>
      <c r="M3145" s="8">
        <f t="shared" si="110"/>
        <v>10</v>
      </c>
      <c r="N3145" s="8">
        <f t="shared" si="111"/>
        <v>10.809999999999999</v>
      </c>
    </row>
    <row r="3146" spans="1:14" x14ac:dyDescent="0.2">
      <c r="A3146" s="18"/>
      <c r="B3146" s="18"/>
      <c r="C3146" s="18"/>
      <c r="D3146" s="18"/>
      <c r="E3146" s="18"/>
      <c r="F3146" s="18"/>
      <c r="G3146" s="18"/>
      <c r="H3146" s="6"/>
      <c r="I3146" s="18"/>
      <c r="J3146" s="6"/>
      <c r="K3146" s="6"/>
      <c r="L3146" s="20"/>
      <c r="M3146" s="8">
        <f t="shared" si="110"/>
        <v>10</v>
      </c>
      <c r="N3146" s="8">
        <f t="shared" si="111"/>
        <v>10.809999999999999</v>
      </c>
    </row>
    <row r="3147" spans="1:14" x14ac:dyDescent="0.2">
      <c r="A3147" s="19" t="s">
        <v>3916</v>
      </c>
      <c r="B3147" s="19" t="s">
        <v>208</v>
      </c>
      <c r="C3147" s="19" t="s">
        <v>1552</v>
      </c>
      <c r="D3147" s="17" t="s">
        <v>26</v>
      </c>
      <c r="E3147" s="17" t="s">
        <v>18</v>
      </c>
      <c r="F3147" s="19" t="s">
        <v>192</v>
      </c>
      <c r="G3147" s="17" t="s">
        <v>3913</v>
      </c>
      <c r="H3147" s="4"/>
      <c r="I3147" s="17" t="s">
        <v>3914</v>
      </c>
      <c r="J3147" s="4"/>
      <c r="K3147" s="4"/>
      <c r="L3147" s="19"/>
      <c r="M3147" s="8">
        <f t="shared" si="110"/>
        <v>10</v>
      </c>
      <c r="N3147" s="8">
        <f t="shared" si="111"/>
        <v>10.809999999999999</v>
      </c>
    </row>
    <row r="3148" spans="1:14" x14ac:dyDescent="0.2">
      <c r="A3148" s="18"/>
      <c r="B3148" s="18"/>
      <c r="C3148" s="18"/>
      <c r="D3148" s="18"/>
      <c r="E3148" s="18"/>
      <c r="F3148" s="18"/>
      <c r="G3148" s="18"/>
      <c r="H3148" s="6"/>
      <c r="I3148" s="18"/>
      <c r="J3148" s="6"/>
      <c r="K3148" s="6"/>
      <c r="L3148" s="20"/>
      <c r="M3148" s="8">
        <f t="shared" si="110"/>
        <v>10</v>
      </c>
      <c r="N3148" s="8">
        <f t="shared" si="111"/>
        <v>10.809999999999999</v>
      </c>
    </row>
    <row r="3149" spans="1:14" x14ac:dyDescent="0.2">
      <c r="A3149" s="19" t="s">
        <v>3917</v>
      </c>
      <c r="B3149" s="19" t="s">
        <v>66</v>
      </c>
      <c r="C3149" s="19" t="s">
        <v>127</v>
      </c>
      <c r="D3149" s="17" t="s">
        <v>65</v>
      </c>
      <c r="E3149" s="17" t="s">
        <v>18</v>
      </c>
      <c r="F3149" s="19" t="s">
        <v>383</v>
      </c>
      <c r="G3149" s="17" t="s">
        <v>3918</v>
      </c>
      <c r="H3149" s="4"/>
      <c r="I3149" s="17" t="s">
        <v>3919</v>
      </c>
      <c r="J3149" s="4"/>
      <c r="K3149" s="4"/>
      <c r="L3149" s="19"/>
      <c r="M3149" s="8">
        <f t="shared" si="110"/>
        <v>10</v>
      </c>
      <c r="N3149" s="8">
        <f t="shared" si="111"/>
        <v>10.809999999999999</v>
      </c>
    </row>
    <row r="3150" spans="1:14" x14ac:dyDescent="0.2">
      <c r="A3150" s="18"/>
      <c r="B3150" s="18"/>
      <c r="C3150" s="18"/>
      <c r="D3150" s="18"/>
      <c r="E3150" s="18"/>
      <c r="F3150" s="18"/>
      <c r="G3150" s="18"/>
      <c r="H3150" s="6"/>
      <c r="I3150" s="18"/>
      <c r="J3150" s="6"/>
      <c r="K3150" s="6"/>
      <c r="L3150" s="20"/>
      <c r="M3150" s="8">
        <f t="shared" si="110"/>
        <v>10</v>
      </c>
      <c r="N3150" s="8">
        <f t="shared" si="111"/>
        <v>10.809999999999999</v>
      </c>
    </row>
    <row r="3151" spans="1:14" x14ac:dyDescent="0.2">
      <c r="A3151" s="1" t="s">
        <v>3920</v>
      </c>
      <c r="B3151" s="1" t="s">
        <v>15</v>
      </c>
      <c r="C3151" s="5"/>
      <c r="D3151" s="2" t="s">
        <v>17</v>
      </c>
      <c r="E3151" s="2" t="s">
        <v>861</v>
      </c>
      <c r="F3151" s="5"/>
      <c r="G3151" s="2" t="s">
        <v>3921</v>
      </c>
      <c r="H3151" s="5"/>
      <c r="I3151" s="2" t="s">
        <v>3922</v>
      </c>
      <c r="J3151" s="2" t="s">
        <v>2157</v>
      </c>
      <c r="K3151" s="2" t="s">
        <v>3923</v>
      </c>
      <c r="L3151" s="1"/>
      <c r="M3151" s="8">
        <f t="shared" si="110"/>
        <v>10</v>
      </c>
      <c r="N3151" s="8">
        <f t="shared" si="111"/>
        <v>10.809999999999999</v>
      </c>
    </row>
    <row r="3152" spans="1:14" ht="45" x14ac:dyDescent="0.2">
      <c r="A3152" s="1" t="s">
        <v>3924</v>
      </c>
      <c r="B3152" s="1" t="s">
        <v>32</v>
      </c>
      <c r="C3152" s="1" t="s">
        <v>87</v>
      </c>
      <c r="D3152" s="2" t="s">
        <v>39</v>
      </c>
      <c r="E3152" s="2" t="s">
        <v>325</v>
      </c>
      <c r="F3152" s="5"/>
      <c r="G3152" s="2" t="s">
        <v>3925</v>
      </c>
      <c r="H3152" s="5"/>
      <c r="I3152" s="5"/>
      <c r="J3152" s="2" t="s">
        <v>3926</v>
      </c>
      <c r="K3152" s="5"/>
      <c r="L3152" s="9"/>
      <c r="M3152" s="8">
        <f t="shared" si="110"/>
        <v>10</v>
      </c>
      <c r="N3152" s="8">
        <f t="shared" si="111"/>
        <v>10.809999999999999</v>
      </c>
    </row>
    <row r="3153" spans="1:14" ht="45" x14ac:dyDescent="0.2">
      <c r="A3153" s="1" t="s">
        <v>3927</v>
      </c>
      <c r="B3153" s="1" t="s">
        <v>15</v>
      </c>
      <c r="C3153" s="1" t="s">
        <v>61</v>
      </c>
      <c r="D3153" s="2" t="s">
        <v>26</v>
      </c>
      <c r="E3153" s="2" t="s">
        <v>18</v>
      </c>
      <c r="F3153" s="5"/>
      <c r="G3153" s="2" t="s">
        <v>3925</v>
      </c>
      <c r="H3153" s="5"/>
      <c r="I3153" s="2" t="s">
        <v>3928</v>
      </c>
      <c r="J3153" s="5"/>
      <c r="K3153" s="5"/>
      <c r="L3153" s="1"/>
      <c r="M3153" s="8">
        <f t="shared" si="110"/>
        <v>10</v>
      </c>
      <c r="N3153" s="8">
        <f t="shared" si="111"/>
        <v>10.809999999999999</v>
      </c>
    </row>
    <row r="3154" spans="1:14" ht="67.5" x14ac:dyDescent="0.2">
      <c r="A3154" s="1" t="s">
        <v>3929</v>
      </c>
      <c r="B3154" s="1" t="s">
        <v>32</v>
      </c>
      <c r="C3154" s="1" t="s">
        <v>33</v>
      </c>
      <c r="D3154" s="2" t="s">
        <v>26</v>
      </c>
      <c r="E3154" s="2" t="s">
        <v>325</v>
      </c>
      <c r="F3154" s="1" t="s">
        <v>817</v>
      </c>
      <c r="G3154" s="2" t="s">
        <v>3925</v>
      </c>
      <c r="H3154" s="5"/>
      <c r="I3154" s="3" t="s">
        <v>3930</v>
      </c>
      <c r="J3154" s="2" t="s">
        <v>329</v>
      </c>
      <c r="K3154" s="5"/>
      <c r="L3154" s="12"/>
      <c r="M3154" s="8">
        <f t="shared" si="110"/>
        <v>10</v>
      </c>
      <c r="N3154" s="8">
        <f t="shared" si="111"/>
        <v>10.809999999999999</v>
      </c>
    </row>
    <row r="3155" spans="1:14" ht="56.25" x14ac:dyDescent="0.2">
      <c r="A3155" s="1" t="s">
        <v>3931</v>
      </c>
      <c r="B3155" s="1" t="s">
        <v>23</v>
      </c>
      <c r="C3155" s="1" t="s">
        <v>83</v>
      </c>
      <c r="D3155" s="2" t="s">
        <v>26</v>
      </c>
      <c r="E3155" s="2" t="s">
        <v>43</v>
      </c>
      <c r="F3155" s="5"/>
      <c r="G3155" s="2" t="s">
        <v>2931</v>
      </c>
      <c r="H3155" s="5"/>
      <c r="I3155" s="5"/>
      <c r="J3155" s="2" t="s">
        <v>3932</v>
      </c>
      <c r="K3155" s="5"/>
      <c r="L3155" s="9"/>
      <c r="M3155" s="8">
        <f t="shared" si="110"/>
        <v>10</v>
      </c>
      <c r="N3155" s="8">
        <f t="shared" si="111"/>
        <v>10.809999999999999</v>
      </c>
    </row>
    <row r="3156" spans="1:14" ht="56.25" x14ac:dyDescent="0.2">
      <c r="A3156" s="1" t="s">
        <v>3933</v>
      </c>
      <c r="B3156" s="1" t="s">
        <v>112</v>
      </c>
      <c r="C3156" s="5"/>
      <c r="D3156" s="2" t="s">
        <v>39</v>
      </c>
      <c r="E3156" s="2" t="s">
        <v>861</v>
      </c>
      <c r="F3156" s="5"/>
      <c r="G3156" s="2" t="s">
        <v>2931</v>
      </c>
      <c r="H3156" s="5"/>
      <c r="I3156" s="2" t="s">
        <v>3934</v>
      </c>
      <c r="J3156" s="2" t="s">
        <v>3935</v>
      </c>
      <c r="K3156" s="5"/>
      <c r="L3156" s="1"/>
      <c r="M3156" s="8">
        <f t="shared" si="110"/>
        <v>10</v>
      </c>
      <c r="N3156" s="8">
        <f t="shared" si="111"/>
        <v>10.809999999999999</v>
      </c>
    </row>
    <row r="3157" spans="1:14" ht="22.5" x14ac:dyDescent="0.2">
      <c r="A3157" s="1" t="s">
        <v>3936</v>
      </c>
      <c r="B3157" s="1" t="s">
        <v>264</v>
      </c>
      <c r="C3157" s="1" t="s">
        <v>639</v>
      </c>
      <c r="D3157" s="2" t="s">
        <v>14</v>
      </c>
      <c r="E3157" s="2" t="s">
        <v>57</v>
      </c>
      <c r="F3157" s="1" t="s">
        <v>3937</v>
      </c>
      <c r="G3157" s="2" t="s">
        <v>3938</v>
      </c>
      <c r="H3157" s="5"/>
      <c r="I3157" s="2" t="s">
        <v>3939</v>
      </c>
      <c r="J3157" s="5"/>
      <c r="K3157" s="5"/>
      <c r="L3157" s="1"/>
      <c r="M3157" s="8">
        <f t="shared" si="110"/>
        <v>10</v>
      </c>
      <c r="N3157" s="8">
        <f t="shared" si="111"/>
        <v>10.809999999999999</v>
      </c>
    </row>
    <row r="3159" spans="1:14" x14ac:dyDescent="0.2">
      <c r="M3159" s="14">
        <f>SUM(M2:M3158)</f>
        <v>31540</v>
      </c>
      <c r="N3159" s="14">
        <f>SUM(N2:N3158)</f>
        <v>34094.740000001446</v>
      </c>
    </row>
  </sheetData>
  <mergeCells count="12182">
    <mergeCell ref="F3149:F3150"/>
    <mergeCell ref="G3149:G3150"/>
    <mergeCell ref="I3149:I3150"/>
    <mergeCell ref="L3149:L3150"/>
    <mergeCell ref="G3147:G3148"/>
    <mergeCell ref="I3147:I3148"/>
    <mergeCell ref="L3147:L3148"/>
    <mergeCell ref="A3149:A3150"/>
    <mergeCell ref="B3149:B3150"/>
    <mergeCell ref="C3149:C3150"/>
    <mergeCell ref="D3149:D3150"/>
    <mergeCell ref="E3149:E3150"/>
    <mergeCell ref="A3147:A3148"/>
    <mergeCell ref="B3147:B3148"/>
    <mergeCell ref="C3147:C3148"/>
    <mergeCell ref="D3147:D3148"/>
    <mergeCell ref="E3147:E3148"/>
    <mergeCell ref="F3147:F3148"/>
    <mergeCell ref="F3145:F3146"/>
    <mergeCell ref="G3145:G3146"/>
    <mergeCell ref="I3145:I3146"/>
    <mergeCell ref="L3145:L3146"/>
    <mergeCell ref="G3143:G3144"/>
    <mergeCell ref="I3143:I3144"/>
    <mergeCell ref="L3143:L3144"/>
    <mergeCell ref="A3145:A3146"/>
    <mergeCell ref="B3145:B3146"/>
    <mergeCell ref="C3145:C3146"/>
    <mergeCell ref="D3145:D3146"/>
    <mergeCell ref="E3145:E3146"/>
    <mergeCell ref="A3143:A3144"/>
    <mergeCell ref="B3143:B3144"/>
    <mergeCell ref="C3143:C3144"/>
    <mergeCell ref="D3143:D3144"/>
    <mergeCell ref="E3143:E3144"/>
    <mergeCell ref="F3143:F3144"/>
    <mergeCell ref="G3141:G3142"/>
    <mergeCell ref="I3141:I3142"/>
    <mergeCell ref="K3141:K3142"/>
    <mergeCell ref="L3141:L3142"/>
    <mergeCell ref="A3141:A3142"/>
    <mergeCell ref="B3141:B3142"/>
    <mergeCell ref="C3141:C3142"/>
    <mergeCell ref="D3141:D3142"/>
    <mergeCell ref="E3141:E3142"/>
    <mergeCell ref="F3141:F3142"/>
    <mergeCell ref="A3139:A3140"/>
    <mergeCell ref="B3139:B3140"/>
    <mergeCell ref="C3139:C3140"/>
    <mergeCell ref="D3139:D3140"/>
    <mergeCell ref="E3139:E3140"/>
    <mergeCell ref="F3139:F3140"/>
    <mergeCell ref="G3139:G3140"/>
    <mergeCell ref="J3139:J3140"/>
    <mergeCell ref="K3139:K3140"/>
    <mergeCell ref="A3136:A3137"/>
    <mergeCell ref="B3136:B3137"/>
    <mergeCell ref="D3136:D3137"/>
    <mergeCell ref="E3136:E3137"/>
    <mergeCell ref="F3136:F3137"/>
    <mergeCell ref="G3136:G3137"/>
    <mergeCell ref="I3136:I3137"/>
    <mergeCell ref="L3136:L3137"/>
    <mergeCell ref="F3134:F3135"/>
    <mergeCell ref="G3134:G3135"/>
    <mergeCell ref="I3134:I3135"/>
    <mergeCell ref="J3134:J3135"/>
    <mergeCell ref="L3134:L3135"/>
    <mergeCell ref="I3132:I3133"/>
    <mergeCell ref="J3132:J3133"/>
    <mergeCell ref="L3132:L3133"/>
    <mergeCell ref="A3134:A3135"/>
    <mergeCell ref="B3134:B3135"/>
    <mergeCell ref="C3134:C3135"/>
    <mergeCell ref="D3134:D3135"/>
    <mergeCell ref="E3134:E3135"/>
    <mergeCell ref="G3130:G3131"/>
    <mergeCell ref="A3132:A3133"/>
    <mergeCell ref="B3132:B3133"/>
    <mergeCell ref="C3132:C3133"/>
    <mergeCell ref="D3132:D3133"/>
    <mergeCell ref="E3132:E3133"/>
    <mergeCell ref="F3132:F3133"/>
    <mergeCell ref="G3132:G3133"/>
    <mergeCell ref="A3130:A3131"/>
    <mergeCell ref="B3130:B3131"/>
    <mergeCell ref="C3130:C3131"/>
    <mergeCell ref="D3130:D3131"/>
    <mergeCell ref="E3130:E3131"/>
    <mergeCell ref="F3130:F3131"/>
    <mergeCell ref="G3126:G3127"/>
    <mergeCell ref="A3128:A3129"/>
    <mergeCell ref="B3128:B3129"/>
    <mergeCell ref="C3128:C3129"/>
    <mergeCell ref="D3128:D3129"/>
    <mergeCell ref="E3128:E3129"/>
    <mergeCell ref="F3128:F3129"/>
    <mergeCell ref="G3128:G3129"/>
    <mergeCell ref="A3126:A3127"/>
    <mergeCell ref="B3126:B3127"/>
    <mergeCell ref="C3126:C3127"/>
    <mergeCell ref="D3126:D3127"/>
    <mergeCell ref="E3126:E3127"/>
    <mergeCell ref="F3126:F3127"/>
    <mergeCell ref="G3123:G3124"/>
    <mergeCell ref="I3123:I3124"/>
    <mergeCell ref="J3123:J3124"/>
    <mergeCell ref="L3123:L3124"/>
    <mergeCell ref="A3123:A3124"/>
    <mergeCell ref="B3123:B3124"/>
    <mergeCell ref="C3123:C3124"/>
    <mergeCell ref="D3123:D3124"/>
    <mergeCell ref="E3123:E3124"/>
    <mergeCell ref="F3123:F3124"/>
    <mergeCell ref="G3120:G3121"/>
    <mergeCell ref="I3120:I3121"/>
    <mergeCell ref="J3120:J3121"/>
    <mergeCell ref="L3120:L3121"/>
    <mergeCell ref="A3120:A3121"/>
    <mergeCell ref="B3120:B3121"/>
    <mergeCell ref="C3120:C3121"/>
    <mergeCell ref="D3120:D3121"/>
    <mergeCell ref="E3120:E3121"/>
    <mergeCell ref="F3120:F3121"/>
    <mergeCell ref="F3117:F3118"/>
    <mergeCell ref="G3117:G3118"/>
    <mergeCell ref="I3117:I3118"/>
    <mergeCell ref="L3117:L3118"/>
    <mergeCell ref="G3115:G3116"/>
    <mergeCell ref="I3115:I3116"/>
    <mergeCell ref="L3115:L3116"/>
    <mergeCell ref="A3117:A3118"/>
    <mergeCell ref="B3117:B3118"/>
    <mergeCell ref="C3117:C3118"/>
    <mergeCell ref="D3117:D3118"/>
    <mergeCell ref="E3117:E3118"/>
    <mergeCell ref="A3115:A3116"/>
    <mergeCell ref="B3115:B3116"/>
    <mergeCell ref="C3115:C3116"/>
    <mergeCell ref="D3115:D3116"/>
    <mergeCell ref="E3115:E3116"/>
    <mergeCell ref="F3115:F3116"/>
    <mergeCell ref="G3113:G3114"/>
    <mergeCell ref="I3113:I3114"/>
    <mergeCell ref="J3113:J3114"/>
    <mergeCell ref="L3113:L3114"/>
    <mergeCell ref="A3113:A3114"/>
    <mergeCell ref="B3113:B3114"/>
    <mergeCell ref="C3113:C3114"/>
    <mergeCell ref="D3113:D3114"/>
    <mergeCell ref="E3113:E3114"/>
    <mergeCell ref="F3113:F3114"/>
    <mergeCell ref="G3111:G3112"/>
    <mergeCell ref="I3111:I3112"/>
    <mergeCell ref="J3111:J3112"/>
    <mergeCell ref="L3111:L3112"/>
    <mergeCell ref="A3111:A3112"/>
    <mergeCell ref="B3111:B3112"/>
    <mergeCell ref="C3111:C3112"/>
    <mergeCell ref="D3111:D3112"/>
    <mergeCell ref="E3111:E3112"/>
    <mergeCell ref="F3111:F3112"/>
    <mergeCell ref="G3109:G3110"/>
    <mergeCell ref="I3109:I3110"/>
    <mergeCell ref="J3109:J3110"/>
    <mergeCell ref="L3109:L3110"/>
    <mergeCell ref="A3109:A3110"/>
    <mergeCell ref="B3109:B3110"/>
    <mergeCell ref="C3109:C3110"/>
    <mergeCell ref="D3109:D3110"/>
    <mergeCell ref="E3109:E3110"/>
    <mergeCell ref="F3109:F3110"/>
    <mergeCell ref="G3106:G3107"/>
    <mergeCell ref="I3106:I3107"/>
    <mergeCell ref="K3106:K3107"/>
    <mergeCell ref="L3106:L3107"/>
    <mergeCell ref="A3106:A3107"/>
    <mergeCell ref="B3106:B3107"/>
    <mergeCell ref="C3106:C3107"/>
    <mergeCell ref="D3106:D3107"/>
    <mergeCell ref="E3106:E3107"/>
    <mergeCell ref="F3106:F3107"/>
    <mergeCell ref="F3098:F3099"/>
    <mergeCell ref="G3098:G3099"/>
    <mergeCell ref="I3098:I3099"/>
    <mergeCell ref="L3098:L3099"/>
    <mergeCell ref="I3096:I3097"/>
    <mergeCell ref="K3096:K3097"/>
    <mergeCell ref="L3096:L3097"/>
    <mergeCell ref="A3098:A3099"/>
    <mergeCell ref="B3098:B3099"/>
    <mergeCell ref="C3098:C3099"/>
    <mergeCell ref="D3098:D3099"/>
    <mergeCell ref="E3098:E3099"/>
    <mergeCell ref="L3094:L3095"/>
    <mergeCell ref="A3096:A3097"/>
    <mergeCell ref="B3096:B3097"/>
    <mergeCell ref="C3096:C3097"/>
    <mergeCell ref="D3096:D3097"/>
    <mergeCell ref="E3096:E3097"/>
    <mergeCell ref="F3096:F3097"/>
    <mergeCell ref="G3096:G3097"/>
    <mergeCell ref="A3094:A3095"/>
    <mergeCell ref="B3094:B3095"/>
    <mergeCell ref="C3094:C3095"/>
    <mergeCell ref="D3094:D3095"/>
    <mergeCell ref="E3094:E3095"/>
    <mergeCell ref="F3094:F3095"/>
    <mergeCell ref="G3094:G3095"/>
    <mergeCell ref="I3094:I3095"/>
    <mergeCell ref="J3094:J3095"/>
    <mergeCell ref="G3092:G3093"/>
    <mergeCell ref="I3092:I3093"/>
    <mergeCell ref="J3092:J3093"/>
    <mergeCell ref="K3092:K3093"/>
    <mergeCell ref="L3092:L3093"/>
    <mergeCell ref="A3092:A3093"/>
    <mergeCell ref="B3092:B3093"/>
    <mergeCell ref="C3092:C3093"/>
    <mergeCell ref="D3092:D3093"/>
    <mergeCell ref="E3092:E3093"/>
    <mergeCell ref="F3092:F3093"/>
    <mergeCell ref="G3090:G3091"/>
    <mergeCell ref="I3090:I3091"/>
    <mergeCell ref="K3090:K3091"/>
    <mergeCell ref="L3090:L3091"/>
    <mergeCell ref="A3090:A3091"/>
    <mergeCell ref="B3090:B3091"/>
    <mergeCell ref="C3090:C3091"/>
    <mergeCell ref="D3090:D3091"/>
    <mergeCell ref="E3090:E3091"/>
    <mergeCell ref="F3090:F3091"/>
    <mergeCell ref="G3088:G3089"/>
    <mergeCell ref="I3088:I3089"/>
    <mergeCell ref="K3088:K3089"/>
    <mergeCell ref="L3088:L3089"/>
    <mergeCell ref="A3088:A3089"/>
    <mergeCell ref="B3088:B3089"/>
    <mergeCell ref="C3088:C3089"/>
    <mergeCell ref="D3088:D3089"/>
    <mergeCell ref="E3088:E3089"/>
    <mergeCell ref="F3088:F3089"/>
    <mergeCell ref="F3086:F3087"/>
    <mergeCell ref="G3086:G3087"/>
    <mergeCell ref="I3086:I3087"/>
    <mergeCell ref="L3086:L3087"/>
    <mergeCell ref="I3082:I3083"/>
    <mergeCell ref="K3082:K3083"/>
    <mergeCell ref="L3082:L3083"/>
    <mergeCell ref="A3086:A3087"/>
    <mergeCell ref="B3086:B3087"/>
    <mergeCell ref="C3086:C3087"/>
    <mergeCell ref="D3086:D3087"/>
    <mergeCell ref="E3086:E3087"/>
    <mergeCell ref="L3080:L3081"/>
    <mergeCell ref="A3082:A3083"/>
    <mergeCell ref="B3082:B3083"/>
    <mergeCell ref="C3082:C3083"/>
    <mergeCell ref="D3082:D3083"/>
    <mergeCell ref="E3082:E3083"/>
    <mergeCell ref="F3082:F3083"/>
    <mergeCell ref="G3082:G3083"/>
    <mergeCell ref="A3080:A3081"/>
    <mergeCell ref="B3080:B3081"/>
    <mergeCell ref="C3080:C3081"/>
    <mergeCell ref="D3080:D3081"/>
    <mergeCell ref="E3080:E3081"/>
    <mergeCell ref="F3080:F3081"/>
    <mergeCell ref="G3080:G3081"/>
    <mergeCell ref="I3080:I3081"/>
    <mergeCell ref="K3080:K3081"/>
    <mergeCell ref="F3078:F3079"/>
    <mergeCell ref="G3078:G3079"/>
    <mergeCell ref="I3078:I3079"/>
    <mergeCell ref="J3078:J3079"/>
    <mergeCell ref="L3078:L3079"/>
    <mergeCell ref="I3075:I3076"/>
    <mergeCell ref="J3075:J3076"/>
    <mergeCell ref="L3075:L3076"/>
    <mergeCell ref="A3078:A3079"/>
    <mergeCell ref="B3078:B3079"/>
    <mergeCell ref="C3078:C3079"/>
    <mergeCell ref="D3078:D3079"/>
    <mergeCell ref="E3078:E3079"/>
    <mergeCell ref="L3073:L3074"/>
    <mergeCell ref="A3075:A3076"/>
    <mergeCell ref="B3075:B3076"/>
    <mergeCell ref="C3075:C3076"/>
    <mergeCell ref="D3075:D3076"/>
    <mergeCell ref="E3075:E3076"/>
    <mergeCell ref="F3075:F3076"/>
    <mergeCell ref="G3075:G3076"/>
    <mergeCell ref="A3073:A3074"/>
    <mergeCell ref="B3073:B3074"/>
    <mergeCell ref="C3073:C3074"/>
    <mergeCell ref="D3073:D3074"/>
    <mergeCell ref="E3073:E3074"/>
    <mergeCell ref="F3073:F3074"/>
    <mergeCell ref="G3073:G3074"/>
    <mergeCell ref="I3073:I3074"/>
    <mergeCell ref="J3073:J3074"/>
    <mergeCell ref="F3071:F3072"/>
    <mergeCell ref="G3071:G3072"/>
    <mergeCell ref="I3071:I3072"/>
    <mergeCell ref="J3071:J3072"/>
    <mergeCell ref="L3071:L3072"/>
    <mergeCell ref="I3069:I3070"/>
    <mergeCell ref="J3069:J3070"/>
    <mergeCell ref="L3069:L3070"/>
    <mergeCell ref="A3071:A3072"/>
    <mergeCell ref="B3071:B3072"/>
    <mergeCell ref="C3071:C3072"/>
    <mergeCell ref="D3071:D3072"/>
    <mergeCell ref="E3071:E3072"/>
    <mergeCell ref="L3065:L3066"/>
    <mergeCell ref="A3069:A3070"/>
    <mergeCell ref="B3069:B3070"/>
    <mergeCell ref="C3069:C3070"/>
    <mergeCell ref="D3069:D3070"/>
    <mergeCell ref="E3069:E3070"/>
    <mergeCell ref="F3069:F3070"/>
    <mergeCell ref="G3069:G3070"/>
    <mergeCell ref="A3065:A3066"/>
    <mergeCell ref="B3065:B3066"/>
    <mergeCell ref="C3065:C3066"/>
    <mergeCell ref="D3065:D3066"/>
    <mergeCell ref="E3065:E3066"/>
    <mergeCell ref="F3065:F3066"/>
    <mergeCell ref="G3065:G3066"/>
    <mergeCell ref="I3065:I3066"/>
    <mergeCell ref="A3063:A3064"/>
    <mergeCell ref="B3063:B3064"/>
    <mergeCell ref="C3063:C3064"/>
    <mergeCell ref="D3063:D3064"/>
    <mergeCell ref="E3063:E3064"/>
    <mergeCell ref="F3063:F3064"/>
    <mergeCell ref="G3063:G3064"/>
    <mergeCell ref="I3063:I3064"/>
    <mergeCell ref="L3063:L3064"/>
    <mergeCell ref="G3061:G3062"/>
    <mergeCell ref="I3061:I3062"/>
    <mergeCell ref="J3061:J3062"/>
    <mergeCell ref="K3061:K3062"/>
    <mergeCell ref="L3061:L3062"/>
    <mergeCell ref="A3061:A3062"/>
    <mergeCell ref="B3061:B3062"/>
    <mergeCell ref="C3061:C3062"/>
    <mergeCell ref="D3061:D3062"/>
    <mergeCell ref="E3061:E3062"/>
    <mergeCell ref="F3061:F3062"/>
    <mergeCell ref="G3059:G3060"/>
    <mergeCell ref="I3059:I3060"/>
    <mergeCell ref="J3059:J3060"/>
    <mergeCell ref="L3059:L3060"/>
    <mergeCell ref="A3059:A3060"/>
    <mergeCell ref="B3059:B3060"/>
    <mergeCell ref="C3059:C3060"/>
    <mergeCell ref="D3059:D3060"/>
    <mergeCell ref="E3059:E3060"/>
    <mergeCell ref="F3059:F3060"/>
    <mergeCell ref="G3057:G3058"/>
    <mergeCell ref="I3057:I3058"/>
    <mergeCell ref="J3057:J3058"/>
    <mergeCell ref="L3057:L3058"/>
    <mergeCell ref="G3055:G3056"/>
    <mergeCell ref="I3055:I3056"/>
    <mergeCell ref="L3055:L3056"/>
    <mergeCell ref="A3057:A3058"/>
    <mergeCell ref="B3057:B3058"/>
    <mergeCell ref="D3057:D3058"/>
    <mergeCell ref="E3057:E3058"/>
    <mergeCell ref="F3057:F3058"/>
    <mergeCell ref="A3055:A3056"/>
    <mergeCell ref="B3055:B3056"/>
    <mergeCell ref="C3055:C3056"/>
    <mergeCell ref="D3055:D3056"/>
    <mergeCell ref="E3055:E3056"/>
    <mergeCell ref="F3055:F3056"/>
    <mergeCell ref="G3051:G3052"/>
    <mergeCell ref="I3051:I3052"/>
    <mergeCell ref="J3051:J3052"/>
    <mergeCell ref="L3051:L3052"/>
    <mergeCell ref="A3051:A3052"/>
    <mergeCell ref="B3051:B3052"/>
    <mergeCell ref="C3051:C3052"/>
    <mergeCell ref="D3051:D3052"/>
    <mergeCell ref="E3051:E3052"/>
    <mergeCell ref="F3051:F3052"/>
    <mergeCell ref="G3047:G3048"/>
    <mergeCell ref="I3047:I3048"/>
    <mergeCell ref="K3047:K3048"/>
    <mergeCell ref="L3047:L3048"/>
    <mergeCell ref="A3047:A3048"/>
    <mergeCell ref="B3047:B3048"/>
    <mergeCell ref="C3047:C3048"/>
    <mergeCell ref="D3047:D3048"/>
    <mergeCell ref="E3047:E3048"/>
    <mergeCell ref="F3047:F3048"/>
    <mergeCell ref="F3043:F3044"/>
    <mergeCell ref="G3043:G3044"/>
    <mergeCell ref="I3043:I3044"/>
    <mergeCell ref="L3043:L3044"/>
    <mergeCell ref="G3039:G3040"/>
    <mergeCell ref="I3039:I3040"/>
    <mergeCell ref="L3039:L3040"/>
    <mergeCell ref="A3043:A3044"/>
    <mergeCell ref="B3043:B3044"/>
    <mergeCell ref="C3043:C3044"/>
    <mergeCell ref="D3043:D3044"/>
    <mergeCell ref="E3043:E3044"/>
    <mergeCell ref="A3039:A3040"/>
    <mergeCell ref="B3039:B3040"/>
    <mergeCell ref="C3039:C3040"/>
    <mergeCell ref="D3039:D3040"/>
    <mergeCell ref="E3039:E3040"/>
    <mergeCell ref="F3039:F3040"/>
    <mergeCell ref="F3037:F3038"/>
    <mergeCell ref="G3037:G3038"/>
    <mergeCell ref="I3037:I3038"/>
    <mergeCell ref="L3037:L3038"/>
    <mergeCell ref="G3035:G3036"/>
    <mergeCell ref="I3035:I3036"/>
    <mergeCell ref="L3035:L3036"/>
    <mergeCell ref="A3037:A3038"/>
    <mergeCell ref="B3037:B3038"/>
    <mergeCell ref="C3037:C3038"/>
    <mergeCell ref="D3037:D3038"/>
    <mergeCell ref="E3037:E3038"/>
    <mergeCell ref="A3035:A3036"/>
    <mergeCell ref="B3035:B3036"/>
    <mergeCell ref="C3035:C3036"/>
    <mergeCell ref="D3035:D3036"/>
    <mergeCell ref="E3035:E3036"/>
    <mergeCell ref="F3035:F3036"/>
    <mergeCell ref="G3032:G3033"/>
    <mergeCell ref="I3032:I3033"/>
    <mergeCell ref="J3032:J3033"/>
    <mergeCell ref="L3032:L3033"/>
    <mergeCell ref="A3032:A3033"/>
    <mergeCell ref="B3032:B3033"/>
    <mergeCell ref="C3032:C3033"/>
    <mergeCell ref="D3032:D3033"/>
    <mergeCell ref="E3032:E3033"/>
    <mergeCell ref="F3032:F3033"/>
    <mergeCell ref="F3030:F3031"/>
    <mergeCell ref="G3030:G3031"/>
    <mergeCell ref="I3030:I3031"/>
    <mergeCell ref="L3030:L3031"/>
    <mergeCell ref="G3028:G3029"/>
    <mergeCell ref="I3028:I3029"/>
    <mergeCell ref="L3028:L3029"/>
    <mergeCell ref="A3030:A3031"/>
    <mergeCell ref="B3030:B3031"/>
    <mergeCell ref="C3030:C3031"/>
    <mergeCell ref="D3030:D3031"/>
    <mergeCell ref="E3030:E3031"/>
    <mergeCell ref="A3028:A3029"/>
    <mergeCell ref="B3028:B3029"/>
    <mergeCell ref="C3028:C3029"/>
    <mergeCell ref="D3028:D3029"/>
    <mergeCell ref="E3028:E3029"/>
    <mergeCell ref="F3028:F3029"/>
    <mergeCell ref="F3026:F3027"/>
    <mergeCell ref="G3026:G3027"/>
    <mergeCell ref="I3026:I3027"/>
    <mergeCell ref="L3026:L3027"/>
    <mergeCell ref="G3019:G3020"/>
    <mergeCell ref="I3019:I3020"/>
    <mergeCell ref="L3019:L3020"/>
    <mergeCell ref="A3026:A3027"/>
    <mergeCell ref="B3026:B3027"/>
    <mergeCell ref="C3026:C3027"/>
    <mergeCell ref="D3026:D3027"/>
    <mergeCell ref="E3026:E3027"/>
    <mergeCell ref="A3019:A3020"/>
    <mergeCell ref="B3019:B3020"/>
    <mergeCell ref="C3019:C3020"/>
    <mergeCell ref="D3019:D3020"/>
    <mergeCell ref="E3019:E3020"/>
    <mergeCell ref="F3019:F3020"/>
    <mergeCell ref="G3017:G3018"/>
    <mergeCell ref="I3017:I3018"/>
    <mergeCell ref="J3017:J3018"/>
    <mergeCell ref="L3017:L3018"/>
    <mergeCell ref="A3017:A3018"/>
    <mergeCell ref="B3017:B3018"/>
    <mergeCell ref="C3017:C3018"/>
    <mergeCell ref="D3017:D3018"/>
    <mergeCell ref="E3017:E3018"/>
    <mergeCell ref="F3017:F3018"/>
    <mergeCell ref="G3015:G3016"/>
    <mergeCell ref="I3015:I3016"/>
    <mergeCell ref="J3015:J3016"/>
    <mergeCell ref="L3015:L3016"/>
    <mergeCell ref="I3012:I3013"/>
    <mergeCell ref="L3012:L3013"/>
    <mergeCell ref="A3015:A3016"/>
    <mergeCell ref="B3015:B3016"/>
    <mergeCell ref="C3015:C3016"/>
    <mergeCell ref="D3015:D3016"/>
    <mergeCell ref="E3015:E3016"/>
    <mergeCell ref="F3015:F3016"/>
    <mergeCell ref="L3009:L3010"/>
    <mergeCell ref="A3012:A3013"/>
    <mergeCell ref="B3012:B3013"/>
    <mergeCell ref="C3012:C3013"/>
    <mergeCell ref="D3012:D3013"/>
    <mergeCell ref="E3012:E3013"/>
    <mergeCell ref="F3012:F3013"/>
    <mergeCell ref="G3012:G3013"/>
    <mergeCell ref="A3009:A3010"/>
    <mergeCell ref="B3009:B3010"/>
    <mergeCell ref="C3009:C3010"/>
    <mergeCell ref="D3009:D3010"/>
    <mergeCell ref="E3009:E3010"/>
    <mergeCell ref="F3009:F3010"/>
    <mergeCell ref="G3009:G3010"/>
    <mergeCell ref="I3009:I3010"/>
    <mergeCell ref="J3009:J3010"/>
    <mergeCell ref="F3007:F3008"/>
    <mergeCell ref="G3007:G3008"/>
    <mergeCell ref="I3007:I3008"/>
    <mergeCell ref="J3007:J3008"/>
    <mergeCell ref="L3007:L3008"/>
    <mergeCell ref="I3004:I3005"/>
    <mergeCell ref="J3004:J3005"/>
    <mergeCell ref="L3004:L3005"/>
    <mergeCell ref="A3007:A3008"/>
    <mergeCell ref="B3007:B3008"/>
    <mergeCell ref="C3007:C3008"/>
    <mergeCell ref="D3007:D3008"/>
    <mergeCell ref="E3007:E3008"/>
    <mergeCell ref="L3002:L3003"/>
    <mergeCell ref="A3004:A3005"/>
    <mergeCell ref="B3004:B3005"/>
    <mergeCell ref="C3004:C3005"/>
    <mergeCell ref="D3004:D3005"/>
    <mergeCell ref="E3004:E3005"/>
    <mergeCell ref="F3004:F3005"/>
    <mergeCell ref="G3004:G3005"/>
    <mergeCell ref="A3002:A3003"/>
    <mergeCell ref="B3002:B3003"/>
    <mergeCell ref="C3002:C3003"/>
    <mergeCell ref="D3002:D3003"/>
    <mergeCell ref="E3002:E3003"/>
    <mergeCell ref="F3002:F3003"/>
    <mergeCell ref="G3002:G3003"/>
    <mergeCell ref="I3002:I3003"/>
    <mergeCell ref="J3002:J3003"/>
    <mergeCell ref="F2996:F2997"/>
    <mergeCell ref="G2996:G2997"/>
    <mergeCell ref="I2996:I2997"/>
    <mergeCell ref="J2996:J2997"/>
    <mergeCell ref="L2996:L2997"/>
    <mergeCell ref="G2994:G2995"/>
    <mergeCell ref="I2994:I2995"/>
    <mergeCell ref="L2994:L2995"/>
    <mergeCell ref="A2996:A2997"/>
    <mergeCell ref="B2996:B2997"/>
    <mergeCell ref="C2996:C2997"/>
    <mergeCell ref="D2996:D2997"/>
    <mergeCell ref="E2996:E2997"/>
    <mergeCell ref="A2994:A2995"/>
    <mergeCell ref="B2994:B2995"/>
    <mergeCell ref="C2994:C2995"/>
    <mergeCell ref="D2994:D2995"/>
    <mergeCell ref="E2994:E2995"/>
    <mergeCell ref="F2994:F2995"/>
    <mergeCell ref="G2985:G2986"/>
    <mergeCell ref="I2985:I2986"/>
    <mergeCell ref="J2985:J2986"/>
    <mergeCell ref="L2985:L2986"/>
    <mergeCell ref="A2985:A2986"/>
    <mergeCell ref="B2985:B2986"/>
    <mergeCell ref="C2985:C2986"/>
    <mergeCell ref="D2985:D2986"/>
    <mergeCell ref="E2985:E2986"/>
    <mergeCell ref="F2985:F2986"/>
    <mergeCell ref="G2983:G2984"/>
    <mergeCell ref="I2983:I2984"/>
    <mergeCell ref="J2983:J2984"/>
    <mergeCell ref="L2983:L2984"/>
    <mergeCell ref="A2983:A2984"/>
    <mergeCell ref="B2983:B2984"/>
    <mergeCell ref="C2983:C2984"/>
    <mergeCell ref="D2983:D2984"/>
    <mergeCell ref="E2983:E2984"/>
    <mergeCell ref="F2983:F2984"/>
    <mergeCell ref="G2979:G2980"/>
    <mergeCell ref="I2979:I2980"/>
    <mergeCell ref="J2979:J2980"/>
    <mergeCell ref="L2979:L2980"/>
    <mergeCell ref="A2979:A2980"/>
    <mergeCell ref="B2979:B2980"/>
    <mergeCell ref="C2979:C2980"/>
    <mergeCell ref="D2979:D2980"/>
    <mergeCell ref="E2979:E2980"/>
    <mergeCell ref="F2979:F2980"/>
    <mergeCell ref="G2977:G2978"/>
    <mergeCell ref="I2977:I2978"/>
    <mergeCell ref="J2977:J2978"/>
    <mergeCell ref="L2977:L2978"/>
    <mergeCell ref="A2977:A2978"/>
    <mergeCell ref="B2977:B2978"/>
    <mergeCell ref="C2977:C2978"/>
    <mergeCell ref="D2977:D2978"/>
    <mergeCell ref="E2977:E2978"/>
    <mergeCell ref="F2977:F2978"/>
    <mergeCell ref="G2975:G2976"/>
    <mergeCell ref="I2975:I2976"/>
    <mergeCell ref="J2975:J2976"/>
    <mergeCell ref="L2975:L2976"/>
    <mergeCell ref="A2975:A2976"/>
    <mergeCell ref="B2975:B2976"/>
    <mergeCell ref="C2975:C2976"/>
    <mergeCell ref="D2975:D2976"/>
    <mergeCell ref="E2975:E2976"/>
    <mergeCell ref="F2975:F2976"/>
    <mergeCell ref="G2973:G2974"/>
    <mergeCell ref="I2973:I2974"/>
    <mergeCell ref="J2973:J2974"/>
    <mergeCell ref="L2973:L2974"/>
    <mergeCell ref="A2973:A2974"/>
    <mergeCell ref="B2973:B2974"/>
    <mergeCell ref="C2973:C2974"/>
    <mergeCell ref="D2973:D2974"/>
    <mergeCell ref="E2973:E2974"/>
    <mergeCell ref="F2973:F2974"/>
    <mergeCell ref="G2971:G2972"/>
    <mergeCell ref="I2971:I2972"/>
    <mergeCell ref="J2971:J2972"/>
    <mergeCell ref="L2971:L2972"/>
    <mergeCell ref="A2971:A2972"/>
    <mergeCell ref="B2971:B2972"/>
    <mergeCell ref="C2971:C2972"/>
    <mergeCell ref="D2971:D2972"/>
    <mergeCell ref="E2971:E2972"/>
    <mergeCell ref="F2971:F2972"/>
    <mergeCell ref="G2969:G2970"/>
    <mergeCell ref="I2969:I2970"/>
    <mergeCell ref="J2969:J2970"/>
    <mergeCell ref="L2969:L2970"/>
    <mergeCell ref="A2969:A2970"/>
    <mergeCell ref="B2969:B2970"/>
    <mergeCell ref="C2969:C2970"/>
    <mergeCell ref="D2969:D2970"/>
    <mergeCell ref="E2969:E2970"/>
    <mergeCell ref="F2969:F2970"/>
    <mergeCell ref="G2967:G2968"/>
    <mergeCell ref="I2967:I2968"/>
    <mergeCell ref="J2967:J2968"/>
    <mergeCell ref="L2967:L2968"/>
    <mergeCell ref="A2967:A2968"/>
    <mergeCell ref="B2967:B2968"/>
    <mergeCell ref="C2967:C2968"/>
    <mergeCell ref="D2967:D2968"/>
    <mergeCell ref="E2967:E2968"/>
    <mergeCell ref="F2967:F2968"/>
    <mergeCell ref="G2964:G2965"/>
    <mergeCell ref="I2964:I2965"/>
    <mergeCell ref="J2964:J2965"/>
    <mergeCell ref="L2964:L2965"/>
    <mergeCell ref="I2961:I2962"/>
    <mergeCell ref="J2961:J2962"/>
    <mergeCell ref="L2961:L2962"/>
    <mergeCell ref="A2964:A2965"/>
    <mergeCell ref="B2964:B2965"/>
    <mergeCell ref="D2964:D2965"/>
    <mergeCell ref="E2964:E2965"/>
    <mergeCell ref="F2964:F2965"/>
    <mergeCell ref="L2959:L2960"/>
    <mergeCell ref="A2961:A2962"/>
    <mergeCell ref="B2961:B2962"/>
    <mergeCell ref="C2961:C2962"/>
    <mergeCell ref="D2961:D2962"/>
    <mergeCell ref="E2961:E2962"/>
    <mergeCell ref="F2961:F2962"/>
    <mergeCell ref="G2961:G2962"/>
    <mergeCell ref="A2959:A2960"/>
    <mergeCell ref="B2959:B2960"/>
    <mergeCell ref="C2959:C2960"/>
    <mergeCell ref="D2959:D2960"/>
    <mergeCell ref="E2959:E2960"/>
    <mergeCell ref="F2959:F2960"/>
    <mergeCell ref="G2959:G2960"/>
    <mergeCell ref="I2959:I2960"/>
    <mergeCell ref="J2959:J2960"/>
    <mergeCell ref="F2956:F2957"/>
    <mergeCell ref="G2956:G2957"/>
    <mergeCell ref="I2956:I2957"/>
    <mergeCell ref="J2956:J2957"/>
    <mergeCell ref="L2956:L2957"/>
    <mergeCell ref="I2954:I2955"/>
    <mergeCell ref="J2954:J2955"/>
    <mergeCell ref="L2954:L2955"/>
    <mergeCell ref="A2956:A2957"/>
    <mergeCell ref="B2956:B2957"/>
    <mergeCell ref="C2956:C2957"/>
    <mergeCell ref="D2956:D2957"/>
    <mergeCell ref="E2956:E2957"/>
    <mergeCell ref="L2952:L2953"/>
    <mergeCell ref="A2954:A2955"/>
    <mergeCell ref="B2954:B2955"/>
    <mergeCell ref="C2954:C2955"/>
    <mergeCell ref="D2954:D2955"/>
    <mergeCell ref="E2954:E2955"/>
    <mergeCell ref="F2954:F2955"/>
    <mergeCell ref="G2954:G2955"/>
    <mergeCell ref="A2952:A2953"/>
    <mergeCell ref="B2952:B2953"/>
    <mergeCell ref="C2952:C2953"/>
    <mergeCell ref="D2952:D2953"/>
    <mergeCell ref="E2952:E2953"/>
    <mergeCell ref="F2952:F2953"/>
    <mergeCell ref="G2952:G2953"/>
    <mergeCell ref="I2952:I2953"/>
    <mergeCell ref="J2952:J2953"/>
    <mergeCell ref="F2950:F2951"/>
    <mergeCell ref="G2950:G2951"/>
    <mergeCell ref="I2950:I2951"/>
    <mergeCell ref="J2950:J2951"/>
    <mergeCell ref="L2950:L2951"/>
    <mergeCell ref="I2946:I2947"/>
    <mergeCell ref="J2946:J2947"/>
    <mergeCell ref="L2946:L2947"/>
    <mergeCell ref="A2950:A2951"/>
    <mergeCell ref="B2950:B2951"/>
    <mergeCell ref="C2950:C2951"/>
    <mergeCell ref="D2950:D2951"/>
    <mergeCell ref="E2950:E2951"/>
    <mergeCell ref="L2944:L2945"/>
    <mergeCell ref="A2946:A2947"/>
    <mergeCell ref="B2946:B2947"/>
    <mergeCell ref="C2946:C2947"/>
    <mergeCell ref="D2946:D2947"/>
    <mergeCell ref="E2946:E2947"/>
    <mergeCell ref="F2946:F2947"/>
    <mergeCell ref="G2946:G2947"/>
    <mergeCell ref="A2944:A2945"/>
    <mergeCell ref="B2944:B2945"/>
    <mergeCell ref="C2944:C2945"/>
    <mergeCell ref="D2944:D2945"/>
    <mergeCell ref="E2944:E2945"/>
    <mergeCell ref="F2944:F2945"/>
    <mergeCell ref="G2944:G2945"/>
    <mergeCell ref="I2944:I2945"/>
    <mergeCell ref="J2944:J2945"/>
    <mergeCell ref="F2941:F2942"/>
    <mergeCell ref="G2941:G2942"/>
    <mergeCell ref="I2941:I2942"/>
    <mergeCell ref="J2941:J2942"/>
    <mergeCell ref="L2941:L2942"/>
    <mergeCell ref="G2939:G2940"/>
    <mergeCell ref="I2939:I2940"/>
    <mergeCell ref="L2939:L2940"/>
    <mergeCell ref="A2941:A2942"/>
    <mergeCell ref="B2941:B2942"/>
    <mergeCell ref="C2941:C2942"/>
    <mergeCell ref="D2941:D2942"/>
    <mergeCell ref="E2941:E2942"/>
    <mergeCell ref="A2939:A2940"/>
    <mergeCell ref="B2939:B2940"/>
    <mergeCell ref="C2939:C2940"/>
    <mergeCell ref="D2939:D2940"/>
    <mergeCell ref="E2939:E2940"/>
    <mergeCell ref="F2939:F2940"/>
    <mergeCell ref="G2937:G2938"/>
    <mergeCell ref="I2937:I2938"/>
    <mergeCell ref="J2937:J2938"/>
    <mergeCell ref="L2937:L2938"/>
    <mergeCell ref="A2937:A2938"/>
    <mergeCell ref="B2937:B2938"/>
    <mergeCell ref="C2937:C2938"/>
    <mergeCell ref="D2937:D2938"/>
    <mergeCell ref="E2937:E2938"/>
    <mergeCell ref="F2937:F2938"/>
    <mergeCell ref="G2935:G2936"/>
    <mergeCell ref="I2935:I2936"/>
    <mergeCell ref="J2935:J2936"/>
    <mergeCell ref="L2935:L2936"/>
    <mergeCell ref="A2935:A2936"/>
    <mergeCell ref="B2935:B2936"/>
    <mergeCell ref="C2935:C2936"/>
    <mergeCell ref="D2935:D2936"/>
    <mergeCell ref="E2935:E2936"/>
    <mergeCell ref="F2935:F2936"/>
    <mergeCell ref="G2931:G2932"/>
    <mergeCell ref="I2931:I2932"/>
    <mergeCell ref="J2931:J2932"/>
    <mergeCell ref="L2931:L2932"/>
    <mergeCell ref="A2931:A2932"/>
    <mergeCell ref="B2931:B2932"/>
    <mergeCell ref="C2931:C2932"/>
    <mergeCell ref="D2931:D2932"/>
    <mergeCell ref="E2931:E2932"/>
    <mergeCell ref="F2931:F2932"/>
    <mergeCell ref="G2929:G2930"/>
    <mergeCell ref="I2929:I2930"/>
    <mergeCell ref="J2929:J2930"/>
    <mergeCell ref="L2929:L2930"/>
    <mergeCell ref="A2929:A2930"/>
    <mergeCell ref="B2929:B2930"/>
    <mergeCell ref="C2929:C2930"/>
    <mergeCell ref="D2929:D2930"/>
    <mergeCell ref="E2929:E2930"/>
    <mergeCell ref="F2929:F2930"/>
    <mergeCell ref="G2926:G2927"/>
    <mergeCell ref="I2926:I2927"/>
    <mergeCell ref="J2926:J2927"/>
    <mergeCell ref="L2926:L2927"/>
    <mergeCell ref="A2926:A2927"/>
    <mergeCell ref="B2926:B2927"/>
    <mergeCell ref="C2926:C2927"/>
    <mergeCell ref="D2926:D2927"/>
    <mergeCell ref="E2926:E2927"/>
    <mergeCell ref="F2926:F2927"/>
    <mergeCell ref="F2924:F2925"/>
    <mergeCell ref="G2924:G2925"/>
    <mergeCell ref="I2924:I2925"/>
    <mergeCell ref="L2924:L2925"/>
    <mergeCell ref="G2922:G2923"/>
    <mergeCell ref="I2922:I2923"/>
    <mergeCell ref="L2922:L2923"/>
    <mergeCell ref="A2924:A2925"/>
    <mergeCell ref="B2924:B2925"/>
    <mergeCell ref="C2924:C2925"/>
    <mergeCell ref="D2924:D2925"/>
    <mergeCell ref="E2924:E2925"/>
    <mergeCell ref="A2922:A2923"/>
    <mergeCell ref="B2922:B2923"/>
    <mergeCell ref="C2922:C2923"/>
    <mergeCell ref="D2922:D2923"/>
    <mergeCell ref="E2922:E2923"/>
    <mergeCell ref="F2922:F2923"/>
    <mergeCell ref="G2918:G2919"/>
    <mergeCell ref="I2918:I2919"/>
    <mergeCell ref="J2918:J2919"/>
    <mergeCell ref="L2918:L2919"/>
    <mergeCell ref="A2918:A2919"/>
    <mergeCell ref="B2918:B2919"/>
    <mergeCell ref="C2918:C2919"/>
    <mergeCell ref="D2918:D2919"/>
    <mergeCell ref="E2918:E2919"/>
    <mergeCell ref="F2918:F2919"/>
    <mergeCell ref="I2916:I2917"/>
    <mergeCell ref="J2916:J2917"/>
    <mergeCell ref="K2916:K2917"/>
    <mergeCell ref="L2916:L2917"/>
    <mergeCell ref="L2914:L2915"/>
    <mergeCell ref="A2916:A2917"/>
    <mergeCell ref="B2916:B2917"/>
    <mergeCell ref="C2916:C2917"/>
    <mergeCell ref="D2916:D2917"/>
    <mergeCell ref="E2916:E2917"/>
    <mergeCell ref="F2916:F2917"/>
    <mergeCell ref="G2916:G2917"/>
    <mergeCell ref="A2914:A2915"/>
    <mergeCell ref="B2914:B2915"/>
    <mergeCell ref="C2914:C2915"/>
    <mergeCell ref="D2914:D2915"/>
    <mergeCell ref="E2914:E2915"/>
    <mergeCell ref="F2914:F2915"/>
    <mergeCell ref="G2914:G2915"/>
    <mergeCell ref="I2914:I2915"/>
    <mergeCell ref="J2914:J2915"/>
    <mergeCell ref="F2912:F2913"/>
    <mergeCell ref="G2912:G2913"/>
    <mergeCell ref="I2912:I2913"/>
    <mergeCell ref="J2912:J2913"/>
    <mergeCell ref="L2912:L2913"/>
    <mergeCell ref="G2910:G2911"/>
    <mergeCell ref="I2910:I2911"/>
    <mergeCell ref="L2910:L2911"/>
    <mergeCell ref="A2912:A2913"/>
    <mergeCell ref="B2912:B2913"/>
    <mergeCell ref="C2912:C2913"/>
    <mergeCell ref="D2912:D2913"/>
    <mergeCell ref="E2912:E2913"/>
    <mergeCell ref="I2908:I2909"/>
    <mergeCell ref="L2908:L2909"/>
    <mergeCell ref="A2910:A2911"/>
    <mergeCell ref="B2910:B2911"/>
    <mergeCell ref="C2910:C2911"/>
    <mergeCell ref="D2910:D2911"/>
    <mergeCell ref="E2910:E2911"/>
    <mergeCell ref="F2910:F2911"/>
    <mergeCell ref="L2906:L2907"/>
    <mergeCell ref="A2908:A2909"/>
    <mergeCell ref="B2908:B2909"/>
    <mergeCell ref="C2908:C2909"/>
    <mergeCell ref="D2908:D2909"/>
    <mergeCell ref="E2908:E2909"/>
    <mergeCell ref="F2908:F2909"/>
    <mergeCell ref="G2908:G2909"/>
    <mergeCell ref="A2906:A2907"/>
    <mergeCell ref="B2906:B2907"/>
    <mergeCell ref="C2906:C2907"/>
    <mergeCell ref="D2906:D2907"/>
    <mergeCell ref="E2906:E2907"/>
    <mergeCell ref="F2906:F2907"/>
    <mergeCell ref="G2906:G2907"/>
    <mergeCell ref="I2906:I2907"/>
    <mergeCell ref="J2906:J2907"/>
    <mergeCell ref="G2904:G2905"/>
    <mergeCell ref="I2904:I2905"/>
    <mergeCell ref="J2904:J2905"/>
    <mergeCell ref="K2904:K2905"/>
    <mergeCell ref="L2904:L2905"/>
    <mergeCell ref="A2904:A2905"/>
    <mergeCell ref="B2904:B2905"/>
    <mergeCell ref="C2904:C2905"/>
    <mergeCell ref="D2904:D2905"/>
    <mergeCell ref="E2904:E2905"/>
    <mergeCell ref="F2904:F2905"/>
    <mergeCell ref="G2902:G2903"/>
    <mergeCell ref="I2902:I2903"/>
    <mergeCell ref="J2902:J2903"/>
    <mergeCell ref="L2902:L2903"/>
    <mergeCell ref="I2900:I2901"/>
    <mergeCell ref="J2900:J2901"/>
    <mergeCell ref="L2900:L2901"/>
    <mergeCell ref="A2902:A2903"/>
    <mergeCell ref="B2902:B2903"/>
    <mergeCell ref="D2902:D2903"/>
    <mergeCell ref="E2902:E2903"/>
    <mergeCell ref="F2902:F2903"/>
    <mergeCell ref="A2900:A2901"/>
    <mergeCell ref="B2900:B2901"/>
    <mergeCell ref="D2900:D2901"/>
    <mergeCell ref="E2900:E2901"/>
    <mergeCell ref="F2900:F2901"/>
    <mergeCell ref="G2900:G2901"/>
    <mergeCell ref="G2898:G2899"/>
    <mergeCell ref="I2898:I2899"/>
    <mergeCell ref="J2898:J2899"/>
    <mergeCell ref="L2898:L2899"/>
    <mergeCell ref="I2896:I2897"/>
    <mergeCell ref="L2896:L2897"/>
    <mergeCell ref="A2898:A2899"/>
    <mergeCell ref="B2898:B2899"/>
    <mergeCell ref="C2898:C2899"/>
    <mergeCell ref="D2898:D2899"/>
    <mergeCell ref="E2898:E2899"/>
    <mergeCell ref="F2898:F2899"/>
    <mergeCell ref="L2893:L2894"/>
    <mergeCell ref="A2896:A2897"/>
    <mergeCell ref="B2896:B2897"/>
    <mergeCell ref="C2896:C2897"/>
    <mergeCell ref="D2896:D2897"/>
    <mergeCell ref="E2896:E2897"/>
    <mergeCell ref="F2896:F2897"/>
    <mergeCell ref="G2896:G2897"/>
    <mergeCell ref="A2893:A2894"/>
    <mergeCell ref="B2893:B2894"/>
    <mergeCell ref="C2893:C2894"/>
    <mergeCell ref="D2893:D2894"/>
    <mergeCell ref="E2893:E2894"/>
    <mergeCell ref="F2893:F2894"/>
    <mergeCell ref="G2893:G2894"/>
    <mergeCell ref="I2893:I2894"/>
    <mergeCell ref="J2893:J2894"/>
    <mergeCell ref="F2890:F2891"/>
    <mergeCell ref="G2890:G2891"/>
    <mergeCell ref="I2890:I2891"/>
    <mergeCell ref="J2890:J2891"/>
    <mergeCell ref="L2890:L2891"/>
    <mergeCell ref="G2888:G2889"/>
    <mergeCell ref="I2888:I2889"/>
    <mergeCell ref="L2888:L2889"/>
    <mergeCell ref="A2890:A2891"/>
    <mergeCell ref="B2890:B2891"/>
    <mergeCell ref="C2890:C2891"/>
    <mergeCell ref="D2890:D2891"/>
    <mergeCell ref="E2890:E2891"/>
    <mergeCell ref="A2888:A2889"/>
    <mergeCell ref="B2888:B2889"/>
    <mergeCell ref="C2888:C2889"/>
    <mergeCell ref="D2888:D2889"/>
    <mergeCell ref="E2888:E2889"/>
    <mergeCell ref="F2888:F2889"/>
    <mergeCell ref="F2886:F2887"/>
    <mergeCell ref="G2886:G2887"/>
    <mergeCell ref="I2886:I2887"/>
    <mergeCell ref="L2886:L2887"/>
    <mergeCell ref="G2882:G2883"/>
    <mergeCell ref="I2882:I2883"/>
    <mergeCell ref="L2882:L2883"/>
    <mergeCell ref="A2886:A2887"/>
    <mergeCell ref="B2886:B2887"/>
    <mergeCell ref="C2886:C2887"/>
    <mergeCell ref="D2886:D2887"/>
    <mergeCell ref="E2886:E2887"/>
    <mergeCell ref="A2882:A2883"/>
    <mergeCell ref="B2882:B2883"/>
    <mergeCell ref="C2882:C2883"/>
    <mergeCell ref="D2882:D2883"/>
    <mergeCell ref="E2882:E2883"/>
    <mergeCell ref="F2882:F2883"/>
    <mergeCell ref="G2879:G2880"/>
    <mergeCell ref="I2879:I2880"/>
    <mergeCell ref="J2879:J2880"/>
    <mergeCell ref="L2879:L2880"/>
    <mergeCell ref="A2879:A2880"/>
    <mergeCell ref="B2879:B2880"/>
    <mergeCell ref="C2879:C2880"/>
    <mergeCell ref="D2879:D2880"/>
    <mergeCell ref="E2879:E2880"/>
    <mergeCell ref="F2879:F2880"/>
    <mergeCell ref="F2877:F2878"/>
    <mergeCell ref="G2877:G2878"/>
    <mergeCell ref="I2877:I2878"/>
    <mergeCell ref="L2877:L2878"/>
    <mergeCell ref="I2873:I2874"/>
    <mergeCell ref="J2873:J2874"/>
    <mergeCell ref="L2873:L2874"/>
    <mergeCell ref="A2877:A2878"/>
    <mergeCell ref="B2877:B2878"/>
    <mergeCell ref="C2877:C2878"/>
    <mergeCell ref="D2877:D2878"/>
    <mergeCell ref="E2877:E2878"/>
    <mergeCell ref="L2870:L2871"/>
    <mergeCell ref="A2873:A2874"/>
    <mergeCell ref="B2873:B2874"/>
    <mergeCell ref="C2873:C2874"/>
    <mergeCell ref="D2873:D2874"/>
    <mergeCell ref="E2873:E2874"/>
    <mergeCell ref="F2873:F2874"/>
    <mergeCell ref="G2873:G2874"/>
    <mergeCell ref="A2870:A2871"/>
    <mergeCell ref="B2870:B2871"/>
    <mergeCell ref="C2870:C2871"/>
    <mergeCell ref="D2870:D2871"/>
    <mergeCell ref="E2870:E2871"/>
    <mergeCell ref="F2870:F2871"/>
    <mergeCell ref="G2870:G2871"/>
    <mergeCell ref="I2870:I2871"/>
    <mergeCell ref="J2870:J2871"/>
    <mergeCell ref="F2868:F2869"/>
    <mergeCell ref="G2868:G2869"/>
    <mergeCell ref="I2868:I2869"/>
    <mergeCell ref="J2868:J2869"/>
    <mergeCell ref="L2868:L2869"/>
    <mergeCell ref="I2866:I2867"/>
    <mergeCell ref="J2866:J2867"/>
    <mergeCell ref="L2866:L2867"/>
    <mergeCell ref="A2868:A2869"/>
    <mergeCell ref="B2868:B2869"/>
    <mergeCell ref="C2868:C2869"/>
    <mergeCell ref="D2868:D2869"/>
    <mergeCell ref="E2868:E2869"/>
    <mergeCell ref="L2864:L2865"/>
    <mergeCell ref="A2866:A2867"/>
    <mergeCell ref="B2866:B2867"/>
    <mergeCell ref="C2866:C2867"/>
    <mergeCell ref="D2866:D2867"/>
    <mergeCell ref="E2866:E2867"/>
    <mergeCell ref="F2866:F2867"/>
    <mergeCell ref="G2866:G2867"/>
    <mergeCell ref="A2864:A2865"/>
    <mergeCell ref="B2864:B2865"/>
    <mergeCell ref="C2864:C2865"/>
    <mergeCell ref="D2864:D2865"/>
    <mergeCell ref="E2864:E2865"/>
    <mergeCell ref="F2864:F2865"/>
    <mergeCell ref="G2864:G2865"/>
    <mergeCell ref="I2864:I2865"/>
    <mergeCell ref="J2864:J2865"/>
    <mergeCell ref="F2862:F2863"/>
    <mergeCell ref="G2862:G2863"/>
    <mergeCell ref="I2862:I2863"/>
    <mergeCell ref="J2862:J2863"/>
    <mergeCell ref="L2862:L2863"/>
    <mergeCell ref="G2859:G2860"/>
    <mergeCell ref="I2859:I2860"/>
    <mergeCell ref="L2859:L2860"/>
    <mergeCell ref="A2862:A2863"/>
    <mergeCell ref="B2862:B2863"/>
    <mergeCell ref="C2862:C2863"/>
    <mergeCell ref="D2862:D2863"/>
    <mergeCell ref="E2862:E2863"/>
    <mergeCell ref="G2856:G2857"/>
    <mergeCell ref="I2856:I2857"/>
    <mergeCell ref="L2856:L2857"/>
    <mergeCell ref="A2859:A2860"/>
    <mergeCell ref="B2859:B2860"/>
    <mergeCell ref="D2859:D2860"/>
    <mergeCell ref="E2859:E2860"/>
    <mergeCell ref="F2859:F2860"/>
    <mergeCell ref="I2853:I2854"/>
    <mergeCell ref="J2853:J2854"/>
    <mergeCell ref="L2853:L2854"/>
    <mergeCell ref="A2856:A2857"/>
    <mergeCell ref="B2856:B2857"/>
    <mergeCell ref="D2856:D2857"/>
    <mergeCell ref="E2856:E2857"/>
    <mergeCell ref="F2856:F2857"/>
    <mergeCell ref="L2851:L2852"/>
    <mergeCell ref="A2853:A2854"/>
    <mergeCell ref="B2853:B2854"/>
    <mergeCell ref="C2853:C2854"/>
    <mergeCell ref="D2853:D2854"/>
    <mergeCell ref="E2853:E2854"/>
    <mergeCell ref="F2853:F2854"/>
    <mergeCell ref="G2853:G2854"/>
    <mergeCell ref="A2851:A2852"/>
    <mergeCell ref="B2851:B2852"/>
    <mergeCell ref="C2851:C2852"/>
    <mergeCell ref="D2851:D2852"/>
    <mergeCell ref="E2851:E2852"/>
    <mergeCell ref="F2851:F2852"/>
    <mergeCell ref="G2851:G2852"/>
    <mergeCell ref="I2851:I2852"/>
    <mergeCell ref="J2851:J2852"/>
    <mergeCell ref="F2848:F2849"/>
    <mergeCell ref="G2848:G2849"/>
    <mergeCell ref="I2848:I2849"/>
    <mergeCell ref="J2848:J2849"/>
    <mergeCell ref="L2848:L2849"/>
    <mergeCell ref="G2845:G2846"/>
    <mergeCell ref="I2845:I2846"/>
    <mergeCell ref="L2845:L2846"/>
    <mergeCell ref="A2848:A2849"/>
    <mergeCell ref="B2848:B2849"/>
    <mergeCell ref="C2848:C2849"/>
    <mergeCell ref="D2848:D2849"/>
    <mergeCell ref="E2848:E2849"/>
    <mergeCell ref="A2845:A2846"/>
    <mergeCell ref="B2845:B2846"/>
    <mergeCell ref="C2845:C2846"/>
    <mergeCell ref="D2845:D2846"/>
    <mergeCell ref="E2845:E2846"/>
    <mergeCell ref="F2845:F2846"/>
    <mergeCell ref="G2843:G2844"/>
    <mergeCell ref="I2843:I2844"/>
    <mergeCell ref="J2843:J2844"/>
    <mergeCell ref="L2843:L2844"/>
    <mergeCell ref="A2843:A2844"/>
    <mergeCell ref="B2843:B2844"/>
    <mergeCell ref="C2843:C2844"/>
    <mergeCell ref="D2843:D2844"/>
    <mergeCell ref="E2843:E2844"/>
    <mergeCell ref="F2843:F2844"/>
    <mergeCell ref="G2841:G2842"/>
    <mergeCell ref="I2841:I2842"/>
    <mergeCell ref="J2841:J2842"/>
    <mergeCell ref="L2841:L2842"/>
    <mergeCell ref="A2841:A2842"/>
    <mergeCell ref="B2841:B2842"/>
    <mergeCell ref="C2841:C2842"/>
    <mergeCell ref="D2841:D2842"/>
    <mergeCell ref="E2841:E2842"/>
    <mergeCell ref="F2841:F2842"/>
    <mergeCell ref="G2839:G2840"/>
    <mergeCell ref="I2839:I2840"/>
    <mergeCell ref="J2839:J2840"/>
    <mergeCell ref="L2839:L2840"/>
    <mergeCell ref="A2839:A2840"/>
    <mergeCell ref="B2839:B2840"/>
    <mergeCell ref="C2839:C2840"/>
    <mergeCell ref="D2839:D2840"/>
    <mergeCell ref="E2839:E2840"/>
    <mergeCell ref="F2839:F2840"/>
    <mergeCell ref="F2837:F2838"/>
    <mergeCell ref="G2837:G2838"/>
    <mergeCell ref="I2837:I2838"/>
    <mergeCell ref="L2837:L2838"/>
    <mergeCell ref="G2834:G2835"/>
    <mergeCell ref="I2834:I2835"/>
    <mergeCell ref="L2834:L2835"/>
    <mergeCell ref="A2837:A2838"/>
    <mergeCell ref="B2837:B2838"/>
    <mergeCell ref="C2837:C2838"/>
    <mergeCell ref="D2837:D2838"/>
    <mergeCell ref="E2837:E2838"/>
    <mergeCell ref="A2834:A2835"/>
    <mergeCell ref="B2834:B2835"/>
    <mergeCell ref="C2834:C2835"/>
    <mergeCell ref="D2834:D2835"/>
    <mergeCell ref="E2834:E2835"/>
    <mergeCell ref="F2834:F2835"/>
    <mergeCell ref="G2832:G2833"/>
    <mergeCell ref="I2832:I2833"/>
    <mergeCell ref="J2832:J2833"/>
    <mergeCell ref="L2832:L2833"/>
    <mergeCell ref="A2832:A2833"/>
    <mergeCell ref="B2832:B2833"/>
    <mergeCell ref="C2832:C2833"/>
    <mergeCell ref="D2832:D2833"/>
    <mergeCell ref="E2832:E2833"/>
    <mergeCell ref="F2832:F2833"/>
    <mergeCell ref="G2830:G2831"/>
    <mergeCell ref="I2830:I2831"/>
    <mergeCell ref="J2830:J2831"/>
    <mergeCell ref="L2830:L2831"/>
    <mergeCell ref="A2830:A2831"/>
    <mergeCell ref="B2830:B2831"/>
    <mergeCell ref="C2830:C2831"/>
    <mergeCell ref="D2830:D2831"/>
    <mergeCell ref="E2830:E2831"/>
    <mergeCell ref="F2830:F2831"/>
    <mergeCell ref="G2828:G2829"/>
    <mergeCell ref="I2828:I2829"/>
    <mergeCell ref="J2828:J2829"/>
    <mergeCell ref="L2828:L2829"/>
    <mergeCell ref="A2828:A2829"/>
    <mergeCell ref="B2828:B2829"/>
    <mergeCell ref="C2828:C2829"/>
    <mergeCell ref="D2828:D2829"/>
    <mergeCell ref="E2828:E2829"/>
    <mergeCell ref="F2828:F2829"/>
    <mergeCell ref="G2824:G2825"/>
    <mergeCell ref="I2824:I2825"/>
    <mergeCell ref="J2824:J2825"/>
    <mergeCell ref="L2824:L2825"/>
    <mergeCell ref="A2824:A2825"/>
    <mergeCell ref="B2824:B2825"/>
    <mergeCell ref="C2824:C2825"/>
    <mergeCell ref="D2824:D2825"/>
    <mergeCell ref="E2824:E2825"/>
    <mergeCell ref="F2824:F2825"/>
    <mergeCell ref="G2820:G2821"/>
    <mergeCell ref="I2820:I2821"/>
    <mergeCell ref="J2820:J2821"/>
    <mergeCell ref="L2820:L2821"/>
    <mergeCell ref="A2820:A2821"/>
    <mergeCell ref="B2820:B2821"/>
    <mergeCell ref="C2820:C2821"/>
    <mergeCell ref="D2820:D2821"/>
    <mergeCell ref="E2820:E2821"/>
    <mergeCell ref="F2820:F2821"/>
    <mergeCell ref="G2817:G2818"/>
    <mergeCell ref="I2817:I2818"/>
    <mergeCell ref="J2817:J2818"/>
    <mergeCell ref="L2817:L2818"/>
    <mergeCell ref="A2817:A2818"/>
    <mergeCell ref="B2817:B2818"/>
    <mergeCell ref="C2817:C2818"/>
    <mergeCell ref="D2817:D2818"/>
    <mergeCell ref="E2817:E2818"/>
    <mergeCell ref="F2817:F2818"/>
    <mergeCell ref="G2815:G2816"/>
    <mergeCell ref="I2815:I2816"/>
    <mergeCell ref="J2815:J2816"/>
    <mergeCell ref="L2815:L2816"/>
    <mergeCell ref="A2815:A2816"/>
    <mergeCell ref="B2815:B2816"/>
    <mergeCell ref="C2815:C2816"/>
    <mergeCell ref="D2815:D2816"/>
    <mergeCell ref="E2815:E2816"/>
    <mergeCell ref="F2815:F2816"/>
    <mergeCell ref="G2813:G2814"/>
    <mergeCell ref="I2813:I2814"/>
    <mergeCell ref="J2813:J2814"/>
    <mergeCell ref="L2813:L2814"/>
    <mergeCell ref="A2813:A2814"/>
    <mergeCell ref="B2813:B2814"/>
    <mergeCell ref="C2813:C2814"/>
    <mergeCell ref="D2813:D2814"/>
    <mergeCell ref="E2813:E2814"/>
    <mergeCell ref="F2813:F2814"/>
    <mergeCell ref="G2810:G2811"/>
    <mergeCell ref="I2810:I2811"/>
    <mergeCell ref="J2810:J2811"/>
    <mergeCell ref="L2810:L2811"/>
    <mergeCell ref="A2810:A2811"/>
    <mergeCell ref="B2810:B2811"/>
    <mergeCell ref="C2810:C2811"/>
    <mergeCell ref="D2810:D2811"/>
    <mergeCell ref="E2810:E2811"/>
    <mergeCell ref="F2810:F2811"/>
    <mergeCell ref="G2808:G2809"/>
    <mergeCell ref="I2808:I2809"/>
    <mergeCell ref="J2808:J2809"/>
    <mergeCell ref="L2808:L2809"/>
    <mergeCell ref="A2808:A2809"/>
    <mergeCell ref="B2808:B2809"/>
    <mergeCell ref="C2808:C2809"/>
    <mergeCell ref="D2808:D2809"/>
    <mergeCell ref="E2808:E2809"/>
    <mergeCell ref="F2808:F2809"/>
    <mergeCell ref="G2806:G2807"/>
    <mergeCell ref="I2806:I2807"/>
    <mergeCell ref="J2806:J2807"/>
    <mergeCell ref="L2806:L2807"/>
    <mergeCell ref="A2806:A2807"/>
    <mergeCell ref="B2806:B2807"/>
    <mergeCell ref="C2806:C2807"/>
    <mergeCell ref="D2806:D2807"/>
    <mergeCell ref="E2806:E2807"/>
    <mergeCell ref="F2806:F2807"/>
    <mergeCell ref="G2804:G2805"/>
    <mergeCell ref="I2804:I2805"/>
    <mergeCell ref="J2804:J2805"/>
    <mergeCell ref="L2804:L2805"/>
    <mergeCell ref="A2804:A2805"/>
    <mergeCell ref="B2804:B2805"/>
    <mergeCell ref="C2804:C2805"/>
    <mergeCell ref="D2804:D2805"/>
    <mergeCell ref="E2804:E2805"/>
    <mergeCell ref="F2804:F2805"/>
    <mergeCell ref="G2802:G2803"/>
    <mergeCell ref="I2802:I2803"/>
    <mergeCell ref="J2802:J2803"/>
    <mergeCell ref="L2802:L2803"/>
    <mergeCell ref="A2802:A2803"/>
    <mergeCell ref="B2802:B2803"/>
    <mergeCell ref="C2802:C2803"/>
    <mergeCell ref="D2802:D2803"/>
    <mergeCell ref="E2802:E2803"/>
    <mergeCell ref="F2802:F2803"/>
    <mergeCell ref="G2800:G2801"/>
    <mergeCell ref="I2800:I2801"/>
    <mergeCell ref="J2800:J2801"/>
    <mergeCell ref="L2800:L2801"/>
    <mergeCell ref="A2800:A2801"/>
    <mergeCell ref="B2800:B2801"/>
    <mergeCell ref="C2800:C2801"/>
    <mergeCell ref="D2800:D2801"/>
    <mergeCell ref="E2800:E2801"/>
    <mergeCell ref="F2800:F2801"/>
    <mergeCell ref="G2798:G2799"/>
    <mergeCell ref="I2798:I2799"/>
    <mergeCell ref="J2798:J2799"/>
    <mergeCell ref="L2798:L2799"/>
    <mergeCell ref="A2798:A2799"/>
    <mergeCell ref="B2798:B2799"/>
    <mergeCell ref="C2798:C2799"/>
    <mergeCell ref="D2798:D2799"/>
    <mergeCell ref="E2798:E2799"/>
    <mergeCell ref="F2798:F2799"/>
    <mergeCell ref="G2796:G2797"/>
    <mergeCell ref="I2796:I2797"/>
    <mergeCell ref="J2796:J2797"/>
    <mergeCell ref="L2796:L2797"/>
    <mergeCell ref="A2796:A2797"/>
    <mergeCell ref="B2796:B2797"/>
    <mergeCell ref="C2796:C2797"/>
    <mergeCell ref="D2796:D2797"/>
    <mergeCell ref="E2796:E2797"/>
    <mergeCell ref="F2796:F2797"/>
    <mergeCell ref="G2794:G2795"/>
    <mergeCell ref="I2794:I2795"/>
    <mergeCell ref="J2794:J2795"/>
    <mergeCell ref="L2794:L2795"/>
    <mergeCell ref="A2794:A2795"/>
    <mergeCell ref="B2794:B2795"/>
    <mergeCell ref="C2794:C2795"/>
    <mergeCell ref="D2794:D2795"/>
    <mergeCell ref="E2794:E2795"/>
    <mergeCell ref="F2794:F2795"/>
    <mergeCell ref="G2789:G2790"/>
    <mergeCell ref="I2789:I2790"/>
    <mergeCell ref="J2789:J2790"/>
    <mergeCell ref="L2789:L2790"/>
    <mergeCell ref="J2786:J2787"/>
    <mergeCell ref="L2786:L2787"/>
    <mergeCell ref="A2789:A2790"/>
    <mergeCell ref="B2789:B2790"/>
    <mergeCell ref="C2789:C2790"/>
    <mergeCell ref="D2789:D2790"/>
    <mergeCell ref="E2789:E2790"/>
    <mergeCell ref="F2789:F2790"/>
    <mergeCell ref="A2786:A2787"/>
    <mergeCell ref="B2786:B2787"/>
    <mergeCell ref="C2786:C2787"/>
    <mergeCell ref="D2786:D2787"/>
    <mergeCell ref="E2786:E2787"/>
    <mergeCell ref="F2786:F2787"/>
    <mergeCell ref="G2786:G2787"/>
    <mergeCell ref="I2786:I2787"/>
    <mergeCell ref="A2783:A2784"/>
    <mergeCell ref="B2783:B2784"/>
    <mergeCell ref="C2783:C2784"/>
    <mergeCell ref="D2783:D2784"/>
    <mergeCell ref="E2783:E2784"/>
    <mergeCell ref="F2783:F2784"/>
    <mergeCell ref="G2783:G2784"/>
    <mergeCell ref="I2783:I2784"/>
    <mergeCell ref="L2783:L2784"/>
    <mergeCell ref="F2781:F2782"/>
    <mergeCell ref="G2781:G2782"/>
    <mergeCell ref="I2781:I2782"/>
    <mergeCell ref="J2781:J2782"/>
    <mergeCell ref="L2781:L2782"/>
    <mergeCell ref="I2779:I2780"/>
    <mergeCell ref="K2779:K2780"/>
    <mergeCell ref="L2779:L2780"/>
    <mergeCell ref="A2781:A2782"/>
    <mergeCell ref="B2781:B2782"/>
    <mergeCell ref="C2781:C2782"/>
    <mergeCell ref="D2781:D2782"/>
    <mergeCell ref="E2781:E2782"/>
    <mergeCell ref="L2777:L2778"/>
    <mergeCell ref="A2779:A2780"/>
    <mergeCell ref="B2779:B2780"/>
    <mergeCell ref="C2779:C2780"/>
    <mergeCell ref="D2779:D2780"/>
    <mergeCell ref="E2779:E2780"/>
    <mergeCell ref="F2779:F2780"/>
    <mergeCell ref="G2779:G2780"/>
    <mergeCell ref="A2777:A2778"/>
    <mergeCell ref="B2777:B2778"/>
    <mergeCell ref="C2777:C2778"/>
    <mergeCell ref="D2777:D2778"/>
    <mergeCell ref="E2777:E2778"/>
    <mergeCell ref="F2777:F2778"/>
    <mergeCell ref="G2777:G2778"/>
    <mergeCell ref="I2777:I2778"/>
    <mergeCell ref="J2777:J2778"/>
    <mergeCell ref="F2775:F2776"/>
    <mergeCell ref="G2775:G2776"/>
    <mergeCell ref="I2775:I2776"/>
    <mergeCell ref="K2775:K2776"/>
    <mergeCell ref="L2775:L2776"/>
    <mergeCell ref="I2773:I2774"/>
    <mergeCell ref="K2773:K2774"/>
    <mergeCell ref="L2773:L2774"/>
    <mergeCell ref="A2775:A2776"/>
    <mergeCell ref="B2775:B2776"/>
    <mergeCell ref="C2775:C2776"/>
    <mergeCell ref="D2775:D2776"/>
    <mergeCell ref="E2775:E2776"/>
    <mergeCell ref="L2771:L2772"/>
    <mergeCell ref="A2773:A2774"/>
    <mergeCell ref="B2773:B2774"/>
    <mergeCell ref="C2773:C2774"/>
    <mergeCell ref="D2773:D2774"/>
    <mergeCell ref="E2773:E2774"/>
    <mergeCell ref="F2773:F2774"/>
    <mergeCell ref="G2773:G2774"/>
    <mergeCell ref="A2771:A2772"/>
    <mergeCell ref="B2771:B2772"/>
    <mergeCell ref="C2771:C2772"/>
    <mergeCell ref="D2771:D2772"/>
    <mergeCell ref="E2771:E2772"/>
    <mergeCell ref="F2771:F2772"/>
    <mergeCell ref="G2771:G2772"/>
    <mergeCell ref="I2771:I2772"/>
    <mergeCell ref="J2771:J2772"/>
    <mergeCell ref="F2766:F2767"/>
    <mergeCell ref="G2766:G2767"/>
    <mergeCell ref="I2766:I2767"/>
    <mergeCell ref="J2766:J2767"/>
    <mergeCell ref="L2766:L2767"/>
    <mergeCell ref="G2763:G2764"/>
    <mergeCell ref="I2763:I2764"/>
    <mergeCell ref="L2763:L2764"/>
    <mergeCell ref="A2766:A2767"/>
    <mergeCell ref="B2766:B2767"/>
    <mergeCell ref="C2766:C2767"/>
    <mergeCell ref="D2766:D2767"/>
    <mergeCell ref="E2766:E2767"/>
    <mergeCell ref="A2763:A2764"/>
    <mergeCell ref="B2763:B2764"/>
    <mergeCell ref="C2763:C2764"/>
    <mergeCell ref="D2763:D2764"/>
    <mergeCell ref="E2763:E2764"/>
    <mergeCell ref="F2763:F2764"/>
    <mergeCell ref="G2760:G2761"/>
    <mergeCell ref="I2760:I2761"/>
    <mergeCell ref="J2760:J2761"/>
    <mergeCell ref="L2760:L2761"/>
    <mergeCell ref="A2760:A2761"/>
    <mergeCell ref="B2760:B2761"/>
    <mergeCell ref="C2760:C2761"/>
    <mergeCell ref="D2760:D2761"/>
    <mergeCell ref="E2760:E2761"/>
    <mergeCell ref="F2760:F2761"/>
    <mergeCell ref="G2758:G2759"/>
    <mergeCell ref="I2758:I2759"/>
    <mergeCell ref="J2758:J2759"/>
    <mergeCell ref="L2758:L2759"/>
    <mergeCell ref="A2758:A2759"/>
    <mergeCell ref="B2758:B2759"/>
    <mergeCell ref="C2758:C2759"/>
    <mergeCell ref="D2758:D2759"/>
    <mergeCell ref="E2758:E2759"/>
    <mergeCell ref="F2758:F2759"/>
    <mergeCell ref="F2756:F2757"/>
    <mergeCell ref="G2756:G2757"/>
    <mergeCell ref="I2756:I2757"/>
    <mergeCell ref="L2756:L2757"/>
    <mergeCell ref="I2754:I2755"/>
    <mergeCell ref="J2754:J2755"/>
    <mergeCell ref="L2754:L2755"/>
    <mergeCell ref="A2756:A2757"/>
    <mergeCell ref="B2756:B2757"/>
    <mergeCell ref="C2756:C2757"/>
    <mergeCell ref="D2756:D2757"/>
    <mergeCell ref="E2756:E2757"/>
    <mergeCell ref="L2751:L2752"/>
    <mergeCell ref="A2754:A2755"/>
    <mergeCell ref="B2754:B2755"/>
    <mergeCell ref="C2754:C2755"/>
    <mergeCell ref="D2754:D2755"/>
    <mergeCell ref="E2754:E2755"/>
    <mergeCell ref="F2754:F2755"/>
    <mergeCell ref="G2754:G2755"/>
    <mergeCell ref="J2745:J2746"/>
    <mergeCell ref="A2751:A2752"/>
    <mergeCell ref="B2751:B2752"/>
    <mergeCell ref="C2751:C2752"/>
    <mergeCell ref="D2751:D2752"/>
    <mergeCell ref="E2751:E2752"/>
    <mergeCell ref="F2751:F2752"/>
    <mergeCell ref="G2751:G2752"/>
    <mergeCell ref="I2751:I2752"/>
    <mergeCell ref="J2751:J2752"/>
    <mergeCell ref="L2741:L2742"/>
    <mergeCell ref="A2745:A2746"/>
    <mergeCell ref="B2745:B2746"/>
    <mergeCell ref="C2745:C2746"/>
    <mergeCell ref="D2745:D2746"/>
    <mergeCell ref="E2745:E2746"/>
    <mergeCell ref="F2745:F2746"/>
    <mergeCell ref="G2745:G2746"/>
    <mergeCell ref="G2737:G2738"/>
    <mergeCell ref="J2737:J2738"/>
    <mergeCell ref="A2741:A2742"/>
    <mergeCell ref="B2741:B2742"/>
    <mergeCell ref="C2741:C2742"/>
    <mergeCell ref="D2741:D2742"/>
    <mergeCell ref="E2741:E2742"/>
    <mergeCell ref="F2741:F2742"/>
    <mergeCell ref="G2741:G2742"/>
    <mergeCell ref="I2741:I2742"/>
    <mergeCell ref="I2733:I2734"/>
    <mergeCell ref="L2733:L2734"/>
    <mergeCell ref="A2737:A2738"/>
    <mergeCell ref="B2737:B2738"/>
    <mergeCell ref="C2737:C2738"/>
    <mergeCell ref="D2737:D2738"/>
    <mergeCell ref="E2737:E2738"/>
    <mergeCell ref="F2737:F2738"/>
    <mergeCell ref="L2730:L2731"/>
    <mergeCell ref="A2733:A2734"/>
    <mergeCell ref="B2733:B2734"/>
    <mergeCell ref="C2733:C2734"/>
    <mergeCell ref="D2733:D2734"/>
    <mergeCell ref="E2733:E2734"/>
    <mergeCell ref="F2733:F2734"/>
    <mergeCell ref="G2733:G2734"/>
    <mergeCell ref="A2730:A2731"/>
    <mergeCell ref="B2730:B2731"/>
    <mergeCell ref="C2730:C2731"/>
    <mergeCell ref="D2730:D2731"/>
    <mergeCell ref="E2730:E2731"/>
    <mergeCell ref="G2730:G2731"/>
    <mergeCell ref="I2730:I2731"/>
    <mergeCell ref="J2730:J2731"/>
    <mergeCell ref="K2730:K2731"/>
    <mergeCell ref="G2728:G2729"/>
    <mergeCell ref="I2728:I2729"/>
    <mergeCell ref="J2728:J2729"/>
    <mergeCell ref="K2728:K2729"/>
    <mergeCell ref="L2728:L2729"/>
    <mergeCell ref="K2726:K2727"/>
    <mergeCell ref="L2726:L2727"/>
    <mergeCell ref="A2728:A2729"/>
    <mergeCell ref="B2728:B2729"/>
    <mergeCell ref="C2728:C2729"/>
    <mergeCell ref="D2728:D2729"/>
    <mergeCell ref="E2728:E2729"/>
    <mergeCell ref="F2728:F2729"/>
    <mergeCell ref="A2726:A2727"/>
    <mergeCell ref="B2726:B2727"/>
    <mergeCell ref="C2726:C2727"/>
    <mergeCell ref="D2726:D2727"/>
    <mergeCell ref="E2726:E2727"/>
    <mergeCell ref="F2726:F2727"/>
    <mergeCell ref="G2726:G2727"/>
    <mergeCell ref="I2726:I2727"/>
    <mergeCell ref="J2726:J2727"/>
    <mergeCell ref="G2724:G2725"/>
    <mergeCell ref="I2724:I2725"/>
    <mergeCell ref="J2724:J2725"/>
    <mergeCell ref="K2724:K2725"/>
    <mergeCell ref="L2724:L2725"/>
    <mergeCell ref="A2724:A2725"/>
    <mergeCell ref="B2724:B2725"/>
    <mergeCell ref="C2724:C2725"/>
    <mergeCell ref="D2724:D2725"/>
    <mergeCell ref="E2724:E2725"/>
    <mergeCell ref="F2724:F2725"/>
    <mergeCell ref="G2721:G2722"/>
    <mergeCell ref="I2721:I2722"/>
    <mergeCell ref="J2721:J2722"/>
    <mergeCell ref="L2721:L2722"/>
    <mergeCell ref="G2718:G2719"/>
    <mergeCell ref="I2718:I2719"/>
    <mergeCell ref="L2718:L2719"/>
    <mergeCell ref="A2721:A2722"/>
    <mergeCell ref="B2721:B2722"/>
    <mergeCell ref="C2721:C2722"/>
    <mergeCell ref="D2721:D2722"/>
    <mergeCell ref="E2721:E2722"/>
    <mergeCell ref="A2718:A2719"/>
    <mergeCell ref="B2718:B2719"/>
    <mergeCell ref="C2718:C2719"/>
    <mergeCell ref="D2718:D2719"/>
    <mergeCell ref="E2718:E2719"/>
    <mergeCell ref="F2718:F2719"/>
    <mergeCell ref="F2716:F2717"/>
    <mergeCell ref="G2716:G2717"/>
    <mergeCell ref="I2716:I2717"/>
    <mergeCell ref="L2716:L2717"/>
    <mergeCell ref="I2714:I2715"/>
    <mergeCell ref="J2714:J2715"/>
    <mergeCell ref="L2714:L2715"/>
    <mergeCell ref="A2716:A2717"/>
    <mergeCell ref="B2716:B2717"/>
    <mergeCell ref="C2716:C2717"/>
    <mergeCell ref="D2716:D2717"/>
    <mergeCell ref="E2716:E2717"/>
    <mergeCell ref="J2712:J2713"/>
    <mergeCell ref="L2712:L2713"/>
    <mergeCell ref="A2714:A2715"/>
    <mergeCell ref="B2714:B2715"/>
    <mergeCell ref="C2714:C2715"/>
    <mergeCell ref="D2714:D2715"/>
    <mergeCell ref="E2714:E2715"/>
    <mergeCell ref="G2714:G2715"/>
    <mergeCell ref="A2712:A2713"/>
    <mergeCell ref="B2712:B2713"/>
    <mergeCell ref="C2712:C2713"/>
    <mergeCell ref="D2712:D2713"/>
    <mergeCell ref="E2712:E2713"/>
    <mergeCell ref="F2712:F2713"/>
    <mergeCell ref="G2712:G2713"/>
    <mergeCell ref="I2712:I2713"/>
    <mergeCell ref="A2710:A2711"/>
    <mergeCell ref="B2710:B2711"/>
    <mergeCell ref="C2710:C2711"/>
    <mergeCell ref="D2710:D2711"/>
    <mergeCell ref="E2710:E2711"/>
    <mergeCell ref="F2710:F2711"/>
    <mergeCell ref="G2710:G2711"/>
    <mergeCell ref="I2710:I2711"/>
    <mergeCell ref="L2710:L2711"/>
    <mergeCell ref="F2707:F2708"/>
    <mergeCell ref="G2707:G2708"/>
    <mergeCell ref="I2707:I2708"/>
    <mergeCell ref="J2707:J2708"/>
    <mergeCell ref="L2707:L2708"/>
    <mergeCell ref="I2703:I2704"/>
    <mergeCell ref="J2703:J2704"/>
    <mergeCell ref="L2703:L2704"/>
    <mergeCell ref="A2707:A2708"/>
    <mergeCell ref="B2707:B2708"/>
    <mergeCell ref="C2707:C2708"/>
    <mergeCell ref="D2707:D2708"/>
    <mergeCell ref="E2707:E2708"/>
    <mergeCell ref="L2696:L2697"/>
    <mergeCell ref="A2703:A2704"/>
    <mergeCell ref="B2703:B2704"/>
    <mergeCell ref="C2703:C2704"/>
    <mergeCell ref="D2703:D2704"/>
    <mergeCell ref="E2703:E2704"/>
    <mergeCell ref="F2703:F2704"/>
    <mergeCell ref="G2703:G2704"/>
    <mergeCell ref="A2696:A2697"/>
    <mergeCell ref="B2696:B2697"/>
    <mergeCell ref="C2696:C2697"/>
    <mergeCell ref="D2696:D2697"/>
    <mergeCell ref="E2696:E2697"/>
    <mergeCell ref="G2696:G2697"/>
    <mergeCell ref="I2696:I2697"/>
    <mergeCell ref="J2696:J2697"/>
    <mergeCell ref="A2686:A2687"/>
    <mergeCell ref="B2686:B2687"/>
    <mergeCell ref="C2686:C2687"/>
    <mergeCell ref="D2686:D2687"/>
    <mergeCell ref="E2686:E2687"/>
    <mergeCell ref="F2686:F2687"/>
    <mergeCell ref="G2686:G2687"/>
    <mergeCell ref="I2686:I2687"/>
    <mergeCell ref="L2686:L2687"/>
    <mergeCell ref="F2684:F2685"/>
    <mergeCell ref="G2684:G2685"/>
    <mergeCell ref="I2684:I2685"/>
    <mergeCell ref="J2684:J2685"/>
    <mergeCell ref="L2684:L2685"/>
    <mergeCell ref="G2676:G2677"/>
    <mergeCell ref="I2676:I2677"/>
    <mergeCell ref="L2676:L2677"/>
    <mergeCell ref="A2684:A2685"/>
    <mergeCell ref="B2684:B2685"/>
    <mergeCell ref="C2684:C2685"/>
    <mergeCell ref="D2684:D2685"/>
    <mergeCell ref="E2684:E2685"/>
    <mergeCell ref="A2676:A2677"/>
    <mergeCell ref="B2676:B2677"/>
    <mergeCell ref="C2676:C2677"/>
    <mergeCell ref="D2676:D2677"/>
    <mergeCell ref="E2676:E2677"/>
    <mergeCell ref="F2676:F2677"/>
    <mergeCell ref="G2674:G2675"/>
    <mergeCell ref="I2674:I2675"/>
    <mergeCell ref="J2674:J2675"/>
    <mergeCell ref="L2674:L2675"/>
    <mergeCell ref="A2674:A2675"/>
    <mergeCell ref="B2674:B2675"/>
    <mergeCell ref="C2674:C2675"/>
    <mergeCell ref="D2674:D2675"/>
    <mergeCell ref="E2674:E2675"/>
    <mergeCell ref="F2674:F2675"/>
    <mergeCell ref="F2670:F2671"/>
    <mergeCell ref="G2670:G2671"/>
    <mergeCell ref="I2670:I2671"/>
    <mergeCell ref="L2670:L2671"/>
    <mergeCell ref="I2666:I2667"/>
    <mergeCell ref="J2666:J2667"/>
    <mergeCell ref="L2666:L2667"/>
    <mergeCell ref="A2670:A2671"/>
    <mergeCell ref="B2670:B2671"/>
    <mergeCell ref="C2670:C2671"/>
    <mergeCell ref="D2670:D2671"/>
    <mergeCell ref="E2670:E2671"/>
    <mergeCell ref="A2666:A2667"/>
    <mergeCell ref="B2666:B2667"/>
    <mergeCell ref="D2666:D2667"/>
    <mergeCell ref="E2666:E2667"/>
    <mergeCell ref="F2666:F2667"/>
    <mergeCell ref="G2666:G2667"/>
    <mergeCell ref="L2662:L2663"/>
    <mergeCell ref="A2662:A2663"/>
    <mergeCell ref="B2662:B2663"/>
    <mergeCell ref="C2662:C2663"/>
    <mergeCell ref="D2662:D2663"/>
    <mergeCell ref="E2662:E2663"/>
    <mergeCell ref="F2662:F2663"/>
    <mergeCell ref="G2662:G2663"/>
    <mergeCell ref="I2662:I2663"/>
    <mergeCell ref="J2662:J2663"/>
    <mergeCell ref="F2660:F2661"/>
    <mergeCell ref="G2660:G2661"/>
    <mergeCell ref="I2660:I2661"/>
    <mergeCell ref="K2660:K2661"/>
    <mergeCell ref="L2660:L2661"/>
    <mergeCell ref="I2655:I2656"/>
    <mergeCell ref="J2655:J2656"/>
    <mergeCell ref="L2655:L2656"/>
    <mergeCell ref="A2660:A2661"/>
    <mergeCell ref="B2660:B2661"/>
    <mergeCell ref="C2660:C2661"/>
    <mergeCell ref="D2660:D2661"/>
    <mergeCell ref="E2660:E2661"/>
    <mergeCell ref="L2650:L2651"/>
    <mergeCell ref="A2655:A2656"/>
    <mergeCell ref="B2655:B2656"/>
    <mergeCell ref="C2655:C2656"/>
    <mergeCell ref="D2655:D2656"/>
    <mergeCell ref="E2655:E2656"/>
    <mergeCell ref="F2655:F2656"/>
    <mergeCell ref="G2655:G2656"/>
    <mergeCell ref="A2650:A2651"/>
    <mergeCell ref="B2650:B2651"/>
    <mergeCell ref="C2650:C2651"/>
    <mergeCell ref="D2650:D2651"/>
    <mergeCell ref="E2650:E2651"/>
    <mergeCell ref="F2650:F2651"/>
    <mergeCell ref="G2650:G2651"/>
    <mergeCell ref="I2650:I2651"/>
    <mergeCell ref="K2650:K2651"/>
    <mergeCell ref="G2648:G2649"/>
    <mergeCell ref="I2648:I2649"/>
    <mergeCell ref="J2648:J2649"/>
    <mergeCell ref="K2648:K2649"/>
    <mergeCell ref="L2648:L2649"/>
    <mergeCell ref="K2646:K2647"/>
    <mergeCell ref="L2646:L2647"/>
    <mergeCell ref="A2648:A2649"/>
    <mergeCell ref="B2648:B2649"/>
    <mergeCell ref="C2648:C2649"/>
    <mergeCell ref="D2648:D2649"/>
    <mergeCell ref="E2648:E2649"/>
    <mergeCell ref="F2648:F2649"/>
    <mergeCell ref="A2646:A2647"/>
    <mergeCell ref="B2646:B2647"/>
    <mergeCell ref="C2646:C2647"/>
    <mergeCell ref="D2646:D2647"/>
    <mergeCell ref="E2646:E2647"/>
    <mergeCell ref="F2646:F2647"/>
    <mergeCell ref="G2646:G2647"/>
    <mergeCell ref="I2646:I2647"/>
    <mergeCell ref="J2646:J2647"/>
    <mergeCell ref="G2644:G2645"/>
    <mergeCell ref="I2644:I2645"/>
    <mergeCell ref="J2644:J2645"/>
    <mergeCell ref="K2644:K2645"/>
    <mergeCell ref="L2644:L2645"/>
    <mergeCell ref="K2642:K2643"/>
    <mergeCell ref="L2642:L2643"/>
    <mergeCell ref="A2644:A2645"/>
    <mergeCell ref="B2644:B2645"/>
    <mergeCell ref="C2644:C2645"/>
    <mergeCell ref="D2644:D2645"/>
    <mergeCell ref="E2644:E2645"/>
    <mergeCell ref="F2644:F2645"/>
    <mergeCell ref="A2642:A2643"/>
    <mergeCell ref="B2642:B2643"/>
    <mergeCell ref="C2642:C2643"/>
    <mergeCell ref="D2642:D2643"/>
    <mergeCell ref="E2642:E2643"/>
    <mergeCell ref="F2642:F2643"/>
    <mergeCell ref="G2642:G2643"/>
    <mergeCell ref="I2642:I2643"/>
    <mergeCell ref="J2642:J2643"/>
    <mergeCell ref="G2640:G2641"/>
    <mergeCell ref="I2640:I2641"/>
    <mergeCell ref="J2640:J2641"/>
    <mergeCell ref="K2640:K2641"/>
    <mergeCell ref="L2640:L2641"/>
    <mergeCell ref="K2638:K2639"/>
    <mergeCell ref="L2638:L2639"/>
    <mergeCell ref="A2640:A2641"/>
    <mergeCell ref="B2640:B2641"/>
    <mergeCell ref="C2640:C2641"/>
    <mergeCell ref="D2640:D2641"/>
    <mergeCell ref="E2640:E2641"/>
    <mergeCell ref="F2640:F2641"/>
    <mergeCell ref="A2638:A2639"/>
    <mergeCell ref="B2638:B2639"/>
    <mergeCell ref="C2638:C2639"/>
    <mergeCell ref="D2638:D2639"/>
    <mergeCell ref="E2638:E2639"/>
    <mergeCell ref="F2638:F2639"/>
    <mergeCell ref="G2638:G2639"/>
    <mergeCell ref="I2638:I2639"/>
    <mergeCell ref="J2638:J2639"/>
    <mergeCell ref="G2636:G2637"/>
    <mergeCell ref="I2636:I2637"/>
    <mergeCell ref="J2636:J2637"/>
    <mergeCell ref="K2636:K2637"/>
    <mergeCell ref="L2636:L2637"/>
    <mergeCell ref="A2636:A2637"/>
    <mergeCell ref="B2636:B2637"/>
    <mergeCell ref="C2636:C2637"/>
    <mergeCell ref="D2636:D2637"/>
    <mergeCell ref="E2636:E2637"/>
    <mergeCell ref="F2636:F2637"/>
    <mergeCell ref="G2634:G2635"/>
    <mergeCell ref="I2634:I2635"/>
    <mergeCell ref="K2634:K2635"/>
    <mergeCell ref="L2634:L2635"/>
    <mergeCell ref="K2632:K2633"/>
    <mergeCell ref="L2632:L2633"/>
    <mergeCell ref="A2634:A2635"/>
    <mergeCell ref="B2634:B2635"/>
    <mergeCell ref="C2634:C2635"/>
    <mergeCell ref="D2634:D2635"/>
    <mergeCell ref="E2634:E2635"/>
    <mergeCell ref="F2634:F2635"/>
    <mergeCell ref="A2632:A2633"/>
    <mergeCell ref="B2632:B2633"/>
    <mergeCell ref="C2632:C2633"/>
    <mergeCell ref="D2632:D2633"/>
    <mergeCell ref="E2632:E2633"/>
    <mergeCell ref="F2632:F2633"/>
    <mergeCell ref="G2632:G2633"/>
    <mergeCell ref="I2632:I2633"/>
    <mergeCell ref="J2632:J2633"/>
    <mergeCell ref="G2630:G2631"/>
    <mergeCell ref="I2630:I2631"/>
    <mergeCell ref="J2630:J2631"/>
    <mergeCell ref="K2630:K2631"/>
    <mergeCell ref="L2630:L2631"/>
    <mergeCell ref="A2630:A2631"/>
    <mergeCell ref="B2630:B2631"/>
    <mergeCell ref="C2630:C2631"/>
    <mergeCell ref="D2630:D2631"/>
    <mergeCell ref="E2630:E2631"/>
    <mergeCell ref="F2630:F2631"/>
    <mergeCell ref="G2628:G2629"/>
    <mergeCell ref="I2628:I2629"/>
    <mergeCell ref="K2628:K2629"/>
    <mergeCell ref="L2628:L2629"/>
    <mergeCell ref="A2628:A2629"/>
    <mergeCell ref="B2628:B2629"/>
    <mergeCell ref="C2628:C2629"/>
    <mergeCell ref="D2628:D2629"/>
    <mergeCell ref="E2628:E2629"/>
    <mergeCell ref="F2628:F2629"/>
    <mergeCell ref="G2626:G2627"/>
    <mergeCell ref="I2626:I2627"/>
    <mergeCell ref="J2626:J2627"/>
    <mergeCell ref="L2626:L2627"/>
    <mergeCell ref="A2626:A2627"/>
    <mergeCell ref="B2626:B2627"/>
    <mergeCell ref="C2626:C2627"/>
    <mergeCell ref="D2626:D2627"/>
    <mergeCell ref="E2626:E2627"/>
    <mergeCell ref="F2626:F2627"/>
    <mergeCell ref="F2624:F2625"/>
    <mergeCell ref="G2624:G2625"/>
    <mergeCell ref="I2624:I2625"/>
    <mergeCell ref="L2624:L2625"/>
    <mergeCell ref="G2622:G2623"/>
    <mergeCell ref="I2622:I2623"/>
    <mergeCell ref="L2622:L2623"/>
    <mergeCell ref="A2624:A2625"/>
    <mergeCell ref="B2624:B2625"/>
    <mergeCell ref="C2624:C2625"/>
    <mergeCell ref="D2624:D2625"/>
    <mergeCell ref="E2624:E2625"/>
    <mergeCell ref="A2622:A2623"/>
    <mergeCell ref="B2622:B2623"/>
    <mergeCell ref="C2622:C2623"/>
    <mergeCell ref="D2622:D2623"/>
    <mergeCell ref="E2622:E2623"/>
    <mergeCell ref="F2622:F2623"/>
    <mergeCell ref="G2618:G2619"/>
    <mergeCell ref="I2618:I2619"/>
    <mergeCell ref="J2618:J2619"/>
    <mergeCell ref="L2618:L2619"/>
    <mergeCell ref="J2614:J2615"/>
    <mergeCell ref="L2614:L2615"/>
    <mergeCell ref="A2618:A2619"/>
    <mergeCell ref="B2618:B2619"/>
    <mergeCell ref="C2618:C2619"/>
    <mergeCell ref="D2618:D2619"/>
    <mergeCell ref="E2618:E2619"/>
    <mergeCell ref="F2618:F2619"/>
    <mergeCell ref="A2614:A2615"/>
    <mergeCell ref="B2614:B2615"/>
    <mergeCell ref="C2614:C2615"/>
    <mergeCell ref="D2614:D2615"/>
    <mergeCell ref="E2614:E2615"/>
    <mergeCell ref="F2614:F2615"/>
    <mergeCell ref="G2614:G2615"/>
    <mergeCell ref="I2614:I2615"/>
    <mergeCell ref="A2612:A2613"/>
    <mergeCell ref="B2612:B2613"/>
    <mergeCell ref="C2612:C2613"/>
    <mergeCell ref="D2612:D2613"/>
    <mergeCell ref="E2612:E2613"/>
    <mergeCell ref="F2612:F2613"/>
    <mergeCell ref="G2612:G2613"/>
    <mergeCell ref="I2612:I2613"/>
    <mergeCell ref="L2612:L2613"/>
    <mergeCell ref="F2605:F2606"/>
    <mergeCell ref="G2605:G2606"/>
    <mergeCell ref="I2605:I2606"/>
    <mergeCell ref="J2605:J2606"/>
    <mergeCell ref="L2605:L2606"/>
    <mergeCell ref="G2603:G2604"/>
    <mergeCell ref="I2603:I2604"/>
    <mergeCell ref="L2603:L2604"/>
    <mergeCell ref="A2605:A2606"/>
    <mergeCell ref="B2605:B2606"/>
    <mergeCell ref="C2605:C2606"/>
    <mergeCell ref="D2605:D2606"/>
    <mergeCell ref="E2605:E2606"/>
    <mergeCell ref="A2603:A2604"/>
    <mergeCell ref="B2603:B2604"/>
    <mergeCell ref="C2603:C2604"/>
    <mergeCell ref="D2603:D2604"/>
    <mergeCell ref="E2603:E2604"/>
    <mergeCell ref="F2603:F2604"/>
    <mergeCell ref="G2599:G2600"/>
    <mergeCell ref="I2599:I2600"/>
    <mergeCell ref="J2599:J2600"/>
    <mergeCell ref="L2599:L2600"/>
    <mergeCell ref="I2596:I2597"/>
    <mergeCell ref="J2596:J2597"/>
    <mergeCell ref="L2596:L2597"/>
    <mergeCell ref="A2599:A2600"/>
    <mergeCell ref="B2599:B2600"/>
    <mergeCell ref="D2599:D2600"/>
    <mergeCell ref="E2599:E2600"/>
    <mergeCell ref="F2599:F2600"/>
    <mergeCell ref="L2594:L2595"/>
    <mergeCell ref="A2596:A2597"/>
    <mergeCell ref="B2596:B2597"/>
    <mergeCell ref="C2596:C2597"/>
    <mergeCell ref="D2596:D2597"/>
    <mergeCell ref="E2596:E2597"/>
    <mergeCell ref="F2596:F2597"/>
    <mergeCell ref="G2596:G2597"/>
    <mergeCell ref="A2594:A2595"/>
    <mergeCell ref="B2594:B2595"/>
    <mergeCell ref="C2594:C2595"/>
    <mergeCell ref="D2594:D2595"/>
    <mergeCell ref="E2594:E2595"/>
    <mergeCell ref="F2594:F2595"/>
    <mergeCell ref="G2594:G2595"/>
    <mergeCell ref="I2594:I2595"/>
    <mergeCell ref="J2594:J2595"/>
    <mergeCell ref="F2592:F2593"/>
    <mergeCell ref="G2592:G2593"/>
    <mergeCell ref="I2592:I2593"/>
    <mergeCell ref="J2592:J2593"/>
    <mergeCell ref="L2592:L2593"/>
    <mergeCell ref="G2590:G2591"/>
    <mergeCell ref="I2590:I2591"/>
    <mergeCell ref="L2590:L2591"/>
    <mergeCell ref="A2592:A2593"/>
    <mergeCell ref="B2592:B2593"/>
    <mergeCell ref="C2592:C2593"/>
    <mergeCell ref="D2592:D2593"/>
    <mergeCell ref="E2592:E2593"/>
    <mergeCell ref="A2590:A2591"/>
    <mergeCell ref="B2590:B2591"/>
    <mergeCell ref="C2590:C2591"/>
    <mergeCell ref="D2590:D2591"/>
    <mergeCell ref="E2590:E2591"/>
    <mergeCell ref="F2590:F2591"/>
    <mergeCell ref="G2586:G2587"/>
    <mergeCell ref="I2586:I2587"/>
    <mergeCell ref="J2586:J2587"/>
    <mergeCell ref="L2586:L2587"/>
    <mergeCell ref="A2586:A2587"/>
    <mergeCell ref="B2586:B2587"/>
    <mergeCell ref="C2586:C2587"/>
    <mergeCell ref="D2586:D2587"/>
    <mergeCell ref="E2586:E2587"/>
    <mergeCell ref="F2586:F2587"/>
    <mergeCell ref="G2584:G2585"/>
    <mergeCell ref="I2584:I2585"/>
    <mergeCell ref="K2584:K2585"/>
    <mergeCell ref="L2584:L2585"/>
    <mergeCell ref="A2584:A2585"/>
    <mergeCell ref="B2584:B2585"/>
    <mergeCell ref="C2584:C2585"/>
    <mergeCell ref="D2584:D2585"/>
    <mergeCell ref="E2584:E2585"/>
    <mergeCell ref="F2584:F2585"/>
    <mergeCell ref="G2582:G2583"/>
    <mergeCell ref="I2582:I2583"/>
    <mergeCell ref="K2582:K2583"/>
    <mergeCell ref="L2582:L2583"/>
    <mergeCell ref="A2582:A2583"/>
    <mergeCell ref="B2582:B2583"/>
    <mergeCell ref="C2582:C2583"/>
    <mergeCell ref="D2582:D2583"/>
    <mergeCell ref="E2582:E2583"/>
    <mergeCell ref="F2582:F2583"/>
    <mergeCell ref="G2580:G2581"/>
    <mergeCell ref="I2580:I2581"/>
    <mergeCell ref="K2580:K2581"/>
    <mergeCell ref="L2580:L2581"/>
    <mergeCell ref="A2580:A2581"/>
    <mergeCell ref="B2580:B2581"/>
    <mergeCell ref="C2580:C2581"/>
    <mergeCell ref="D2580:D2581"/>
    <mergeCell ref="E2580:E2581"/>
    <mergeCell ref="F2580:F2581"/>
    <mergeCell ref="G2578:G2579"/>
    <mergeCell ref="I2578:I2579"/>
    <mergeCell ref="K2578:K2579"/>
    <mergeCell ref="L2578:L2579"/>
    <mergeCell ref="A2578:A2579"/>
    <mergeCell ref="B2578:B2579"/>
    <mergeCell ref="C2578:C2579"/>
    <mergeCell ref="D2578:D2579"/>
    <mergeCell ref="E2578:E2579"/>
    <mergeCell ref="F2578:F2579"/>
    <mergeCell ref="G2576:G2577"/>
    <mergeCell ref="I2576:I2577"/>
    <mergeCell ref="K2576:K2577"/>
    <mergeCell ref="L2576:L2577"/>
    <mergeCell ref="K2574:K2575"/>
    <mergeCell ref="L2574:L2575"/>
    <mergeCell ref="A2576:A2577"/>
    <mergeCell ref="B2576:B2577"/>
    <mergeCell ref="C2576:C2577"/>
    <mergeCell ref="D2576:D2577"/>
    <mergeCell ref="E2576:E2577"/>
    <mergeCell ref="F2576:F2577"/>
    <mergeCell ref="A2574:A2575"/>
    <mergeCell ref="B2574:B2575"/>
    <mergeCell ref="C2574:C2575"/>
    <mergeCell ref="D2574:D2575"/>
    <mergeCell ref="E2574:E2575"/>
    <mergeCell ref="F2574:F2575"/>
    <mergeCell ref="G2574:G2575"/>
    <mergeCell ref="I2574:I2575"/>
    <mergeCell ref="J2574:J2575"/>
    <mergeCell ref="G2572:G2573"/>
    <mergeCell ref="I2572:I2573"/>
    <mergeCell ref="J2572:J2573"/>
    <mergeCell ref="K2572:K2573"/>
    <mergeCell ref="L2572:L2573"/>
    <mergeCell ref="A2572:A2573"/>
    <mergeCell ref="B2572:B2573"/>
    <mergeCell ref="C2572:C2573"/>
    <mergeCell ref="D2572:D2573"/>
    <mergeCell ref="E2572:E2573"/>
    <mergeCell ref="F2572:F2573"/>
    <mergeCell ref="F2570:F2571"/>
    <mergeCell ref="G2570:G2571"/>
    <mergeCell ref="I2570:I2571"/>
    <mergeCell ref="L2570:L2571"/>
    <mergeCell ref="G2568:G2569"/>
    <mergeCell ref="I2568:I2569"/>
    <mergeCell ref="L2568:L2569"/>
    <mergeCell ref="A2570:A2571"/>
    <mergeCell ref="B2570:B2571"/>
    <mergeCell ref="C2570:C2571"/>
    <mergeCell ref="D2570:D2571"/>
    <mergeCell ref="E2570:E2571"/>
    <mergeCell ref="A2568:A2569"/>
    <mergeCell ref="B2568:B2569"/>
    <mergeCell ref="C2568:C2569"/>
    <mergeCell ref="D2568:D2569"/>
    <mergeCell ref="E2568:E2569"/>
    <mergeCell ref="F2568:F2569"/>
    <mergeCell ref="G2566:G2567"/>
    <mergeCell ref="I2566:I2567"/>
    <mergeCell ref="J2566:J2567"/>
    <mergeCell ref="L2566:L2567"/>
    <mergeCell ref="A2566:A2567"/>
    <mergeCell ref="B2566:B2567"/>
    <mergeCell ref="C2566:C2567"/>
    <mergeCell ref="D2566:D2567"/>
    <mergeCell ref="E2566:E2567"/>
    <mergeCell ref="F2566:F2567"/>
    <mergeCell ref="G2564:G2565"/>
    <mergeCell ref="I2564:I2565"/>
    <mergeCell ref="J2564:J2565"/>
    <mergeCell ref="L2564:L2565"/>
    <mergeCell ref="A2564:A2565"/>
    <mergeCell ref="B2564:B2565"/>
    <mergeCell ref="C2564:C2565"/>
    <mergeCell ref="D2564:D2565"/>
    <mergeCell ref="E2564:E2565"/>
    <mergeCell ref="F2564:F2565"/>
    <mergeCell ref="G2560:G2561"/>
    <mergeCell ref="I2560:I2561"/>
    <mergeCell ref="K2560:K2561"/>
    <mergeCell ref="L2560:L2561"/>
    <mergeCell ref="F2558:F2559"/>
    <mergeCell ref="G2558:G2559"/>
    <mergeCell ref="J2558:J2559"/>
    <mergeCell ref="K2558:K2559"/>
    <mergeCell ref="A2560:A2561"/>
    <mergeCell ref="B2560:B2561"/>
    <mergeCell ref="C2560:C2561"/>
    <mergeCell ref="D2560:D2561"/>
    <mergeCell ref="E2560:E2561"/>
    <mergeCell ref="F2560:F2561"/>
    <mergeCell ref="G2555:G2556"/>
    <mergeCell ref="I2555:I2556"/>
    <mergeCell ref="L2555:L2556"/>
    <mergeCell ref="A2558:A2559"/>
    <mergeCell ref="B2558:B2559"/>
    <mergeCell ref="C2558:C2559"/>
    <mergeCell ref="D2558:D2559"/>
    <mergeCell ref="E2558:E2559"/>
    <mergeCell ref="I2551:I2552"/>
    <mergeCell ref="J2551:J2552"/>
    <mergeCell ref="L2551:L2552"/>
    <mergeCell ref="A2555:A2556"/>
    <mergeCell ref="B2555:B2556"/>
    <mergeCell ref="D2555:D2556"/>
    <mergeCell ref="E2555:E2556"/>
    <mergeCell ref="F2555:F2556"/>
    <mergeCell ref="A2551:A2552"/>
    <mergeCell ref="B2551:B2552"/>
    <mergeCell ref="D2551:D2552"/>
    <mergeCell ref="E2551:E2552"/>
    <mergeCell ref="F2551:F2552"/>
    <mergeCell ref="G2551:G2552"/>
    <mergeCell ref="G2548:G2549"/>
    <mergeCell ref="I2548:I2549"/>
    <mergeCell ref="J2548:J2549"/>
    <mergeCell ref="L2548:L2549"/>
    <mergeCell ref="G2546:G2547"/>
    <mergeCell ref="I2546:I2547"/>
    <mergeCell ref="L2546:L2547"/>
    <mergeCell ref="A2548:A2549"/>
    <mergeCell ref="B2548:B2549"/>
    <mergeCell ref="D2548:D2549"/>
    <mergeCell ref="E2548:E2549"/>
    <mergeCell ref="F2548:F2549"/>
    <mergeCell ref="G2543:G2544"/>
    <mergeCell ref="I2543:I2544"/>
    <mergeCell ref="L2543:L2544"/>
    <mergeCell ref="A2546:A2547"/>
    <mergeCell ref="B2546:B2547"/>
    <mergeCell ref="D2546:D2547"/>
    <mergeCell ref="E2546:E2547"/>
    <mergeCell ref="F2546:F2547"/>
    <mergeCell ref="A2543:A2544"/>
    <mergeCell ref="B2543:B2544"/>
    <mergeCell ref="D2543:D2544"/>
    <mergeCell ref="E2543:E2544"/>
    <mergeCell ref="F2543:F2544"/>
    <mergeCell ref="G2536:G2537"/>
    <mergeCell ref="I2536:I2537"/>
    <mergeCell ref="L2536:L2537"/>
    <mergeCell ref="I2534:I2535"/>
    <mergeCell ref="J2534:J2535"/>
    <mergeCell ref="L2534:L2535"/>
    <mergeCell ref="A2536:A2537"/>
    <mergeCell ref="B2536:B2537"/>
    <mergeCell ref="D2536:D2537"/>
    <mergeCell ref="E2536:E2537"/>
    <mergeCell ref="F2536:F2537"/>
    <mergeCell ref="I2527:I2528"/>
    <mergeCell ref="L2527:L2528"/>
    <mergeCell ref="A2534:A2535"/>
    <mergeCell ref="B2534:B2535"/>
    <mergeCell ref="D2534:D2535"/>
    <mergeCell ref="E2534:E2535"/>
    <mergeCell ref="F2534:F2535"/>
    <mergeCell ref="G2534:G2535"/>
    <mergeCell ref="I2525:I2526"/>
    <mergeCell ref="L2525:L2526"/>
    <mergeCell ref="A2527:A2528"/>
    <mergeCell ref="B2527:B2528"/>
    <mergeCell ref="D2527:D2528"/>
    <mergeCell ref="E2527:E2528"/>
    <mergeCell ref="F2527:F2528"/>
    <mergeCell ref="G2527:G2528"/>
    <mergeCell ref="A2525:A2526"/>
    <mergeCell ref="B2525:B2526"/>
    <mergeCell ref="D2525:D2526"/>
    <mergeCell ref="E2525:E2526"/>
    <mergeCell ref="F2525:F2526"/>
    <mergeCell ref="G2525:G2526"/>
    <mergeCell ref="J2519:J2520"/>
    <mergeCell ref="K2519:K2520"/>
    <mergeCell ref="A2521:A2522"/>
    <mergeCell ref="B2521:B2522"/>
    <mergeCell ref="C2521:C2522"/>
    <mergeCell ref="D2521:D2522"/>
    <mergeCell ref="E2521:E2522"/>
    <mergeCell ref="F2521:F2522"/>
    <mergeCell ref="G2521:G2522"/>
    <mergeCell ref="J2521:J2522"/>
    <mergeCell ref="G2517:G2518"/>
    <mergeCell ref="J2517:J2518"/>
    <mergeCell ref="K2517:K2518"/>
    <mergeCell ref="A2519:A2520"/>
    <mergeCell ref="B2519:B2520"/>
    <mergeCell ref="C2519:C2520"/>
    <mergeCell ref="D2519:D2520"/>
    <mergeCell ref="E2519:E2520"/>
    <mergeCell ref="F2519:F2520"/>
    <mergeCell ref="G2519:G2520"/>
    <mergeCell ref="A2517:A2518"/>
    <mergeCell ref="B2517:B2518"/>
    <mergeCell ref="C2517:C2518"/>
    <mergeCell ref="D2517:D2518"/>
    <mergeCell ref="E2517:E2518"/>
    <mergeCell ref="F2517:F2518"/>
    <mergeCell ref="F2515:F2516"/>
    <mergeCell ref="G2515:G2516"/>
    <mergeCell ref="I2515:I2516"/>
    <mergeCell ref="L2515:L2516"/>
    <mergeCell ref="G2513:G2514"/>
    <mergeCell ref="I2513:I2514"/>
    <mergeCell ref="L2513:L2514"/>
    <mergeCell ref="A2515:A2516"/>
    <mergeCell ref="B2515:B2516"/>
    <mergeCell ref="C2515:C2516"/>
    <mergeCell ref="D2515:D2516"/>
    <mergeCell ref="E2515:E2516"/>
    <mergeCell ref="I2509:I2510"/>
    <mergeCell ref="L2509:L2510"/>
    <mergeCell ref="A2513:A2514"/>
    <mergeCell ref="B2513:B2514"/>
    <mergeCell ref="C2513:C2514"/>
    <mergeCell ref="D2513:D2514"/>
    <mergeCell ref="E2513:E2514"/>
    <mergeCell ref="F2513:F2514"/>
    <mergeCell ref="L2507:L2508"/>
    <mergeCell ref="A2509:A2510"/>
    <mergeCell ref="B2509:B2510"/>
    <mergeCell ref="C2509:C2510"/>
    <mergeCell ref="D2509:D2510"/>
    <mergeCell ref="E2509:E2510"/>
    <mergeCell ref="F2509:F2510"/>
    <mergeCell ref="G2509:G2510"/>
    <mergeCell ref="K2503:K2504"/>
    <mergeCell ref="A2507:A2508"/>
    <mergeCell ref="B2507:B2508"/>
    <mergeCell ref="C2507:C2508"/>
    <mergeCell ref="D2507:D2508"/>
    <mergeCell ref="E2507:E2508"/>
    <mergeCell ref="F2507:F2508"/>
    <mergeCell ref="G2507:G2508"/>
    <mergeCell ref="I2507:I2508"/>
    <mergeCell ref="J2501:J2502"/>
    <mergeCell ref="K2501:K2502"/>
    <mergeCell ref="A2503:A2504"/>
    <mergeCell ref="B2503:B2504"/>
    <mergeCell ref="C2503:C2504"/>
    <mergeCell ref="D2503:D2504"/>
    <mergeCell ref="E2503:E2504"/>
    <mergeCell ref="F2503:F2504"/>
    <mergeCell ref="G2503:G2504"/>
    <mergeCell ref="J2503:J2504"/>
    <mergeCell ref="L2497:L2498"/>
    <mergeCell ref="A2501:A2502"/>
    <mergeCell ref="B2501:B2502"/>
    <mergeCell ref="C2501:C2502"/>
    <mergeCell ref="D2501:D2502"/>
    <mergeCell ref="E2501:E2502"/>
    <mergeCell ref="F2501:F2502"/>
    <mergeCell ref="G2501:G2502"/>
    <mergeCell ref="A2497:A2498"/>
    <mergeCell ref="B2497:B2498"/>
    <mergeCell ref="C2497:C2498"/>
    <mergeCell ref="D2497:D2498"/>
    <mergeCell ref="E2497:E2498"/>
    <mergeCell ref="F2497:F2498"/>
    <mergeCell ref="G2497:G2498"/>
    <mergeCell ref="I2497:I2498"/>
    <mergeCell ref="A2495:A2496"/>
    <mergeCell ref="B2495:B2496"/>
    <mergeCell ref="D2495:D2496"/>
    <mergeCell ref="E2495:E2496"/>
    <mergeCell ref="F2495:F2496"/>
    <mergeCell ref="G2495:G2496"/>
    <mergeCell ref="I2495:I2496"/>
    <mergeCell ref="J2495:J2496"/>
    <mergeCell ref="L2495:L2496"/>
    <mergeCell ref="G2493:G2494"/>
    <mergeCell ref="I2493:I2494"/>
    <mergeCell ref="J2493:J2494"/>
    <mergeCell ref="K2493:K2494"/>
    <mergeCell ref="L2493:L2494"/>
    <mergeCell ref="K2491:K2492"/>
    <mergeCell ref="L2491:L2492"/>
    <mergeCell ref="A2493:A2494"/>
    <mergeCell ref="B2493:B2494"/>
    <mergeCell ref="C2493:C2494"/>
    <mergeCell ref="D2493:D2494"/>
    <mergeCell ref="E2493:E2494"/>
    <mergeCell ref="F2493:F2494"/>
    <mergeCell ref="A2491:A2492"/>
    <mergeCell ref="B2491:B2492"/>
    <mergeCell ref="C2491:C2492"/>
    <mergeCell ref="D2491:D2492"/>
    <mergeCell ref="E2491:E2492"/>
    <mergeCell ref="F2491:F2492"/>
    <mergeCell ref="G2491:G2492"/>
    <mergeCell ref="I2491:I2492"/>
    <mergeCell ref="A2489:A2490"/>
    <mergeCell ref="B2489:B2490"/>
    <mergeCell ref="C2489:C2490"/>
    <mergeCell ref="D2489:D2490"/>
    <mergeCell ref="E2489:E2490"/>
    <mergeCell ref="F2489:F2490"/>
    <mergeCell ref="G2489:G2490"/>
    <mergeCell ref="I2489:I2490"/>
    <mergeCell ref="L2489:L2490"/>
    <mergeCell ref="G2487:G2488"/>
    <mergeCell ref="I2487:I2488"/>
    <mergeCell ref="J2487:J2488"/>
    <mergeCell ref="K2487:K2488"/>
    <mergeCell ref="L2487:L2488"/>
    <mergeCell ref="K2485:K2486"/>
    <mergeCell ref="L2485:L2486"/>
    <mergeCell ref="A2487:A2488"/>
    <mergeCell ref="B2487:B2488"/>
    <mergeCell ref="C2487:C2488"/>
    <mergeCell ref="D2487:D2488"/>
    <mergeCell ref="E2487:E2488"/>
    <mergeCell ref="F2487:F2488"/>
    <mergeCell ref="A2485:A2486"/>
    <mergeCell ref="B2485:B2486"/>
    <mergeCell ref="C2485:C2486"/>
    <mergeCell ref="D2485:D2486"/>
    <mergeCell ref="E2485:E2486"/>
    <mergeCell ref="F2485:F2486"/>
    <mergeCell ref="G2485:G2486"/>
    <mergeCell ref="I2485:I2486"/>
    <mergeCell ref="J2485:J2486"/>
    <mergeCell ref="G2480:G2481"/>
    <mergeCell ref="I2480:I2481"/>
    <mergeCell ref="J2480:J2481"/>
    <mergeCell ref="K2480:K2481"/>
    <mergeCell ref="L2480:L2481"/>
    <mergeCell ref="K2478:K2479"/>
    <mergeCell ref="L2478:L2479"/>
    <mergeCell ref="A2480:A2481"/>
    <mergeCell ref="B2480:B2481"/>
    <mergeCell ref="C2480:C2481"/>
    <mergeCell ref="D2480:D2481"/>
    <mergeCell ref="E2480:E2481"/>
    <mergeCell ref="F2480:F2481"/>
    <mergeCell ref="A2478:A2479"/>
    <mergeCell ref="B2478:B2479"/>
    <mergeCell ref="C2478:C2479"/>
    <mergeCell ref="D2478:D2479"/>
    <mergeCell ref="E2478:E2479"/>
    <mergeCell ref="F2478:F2479"/>
    <mergeCell ref="G2478:G2479"/>
    <mergeCell ref="I2478:I2479"/>
    <mergeCell ref="F2473:F2474"/>
    <mergeCell ref="G2473:G2474"/>
    <mergeCell ref="I2473:I2474"/>
    <mergeCell ref="J2473:J2474"/>
    <mergeCell ref="K2473:K2474"/>
    <mergeCell ref="L2473:L2474"/>
    <mergeCell ref="I2471:I2472"/>
    <mergeCell ref="K2471:K2472"/>
    <mergeCell ref="L2471:L2472"/>
    <mergeCell ref="A2473:A2474"/>
    <mergeCell ref="B2473:B2474"/>
    <mergeCell ref="C2473:C2474"/>
    <mergeCell ref="D2473:D2474"/>
    <mergeCell ref="E2473:E2474"/>
    <mergeCell ref="L2467:L2468"/>
    <mergeCell ref="A2471:A2472"/>
    <mergeCell ref="B2471:B2472"/>
    <mergeCell ref="C2471:C2472"/>
    <mergeCell ref="D2471:D2472"/>
    <mergeCell ref="E2471:E2472"/>
    <mergeCell ref="F2471:F2472"/>
    <mergeCell ref="G2471:G2472"/>
    <mergeCell ref="A2467:A2468"/>
    <mergeCell ref="B2467:B2468"/>
    <mergeCell ref="C2467:C2468"/>
    <mergeCell ref="D2467:D2468"/>
    <mergeCell ref="E2467:E2468"/>
    <mergeCell ref="F2467:F2468"/>
    <mergeCell ref="G2467:G2468"/>
    <mergeCell ref="I2467:I2468"/>
    <mergeCell ref="J2467:J2468"/>
    <mergeCell ref="F2465:F2466"/>
    <mergeCell ref="G2465:G2466"/>
    <mergeCell ref="I2465:I2466"/>
    <mergeCell ref="J2465:J2466"/>
    <mergeCell ref="L2465:L2466"/>
    <mergeCell ref="I2463:I2464"/>
    <mergeCell ref="J2463:J2464"/>
    <mergeCell ref="L2463:L2464"/>
    <mergeCell ref="A2465:A2466"/>
    <mergeCell ref="B2465:B2466"/>
    <mergeCell ref="C2465:C2466"/>
    <mergeCell ref="D2465:D2466"/>
    <mergeCell ref="E2465:E2466"/>
    <mergeCell ref="G2461:G2462"/>
    <mergeCell ref="J2461:J2462"/>
    <mergeCell ref="K2461:K2462"/>
    <mergeCell ref="A2463:A2464"/>
    <mergeCell ref="B2463:B2464"/>
    <mergeCell ref="C2463:C2464"/>
    <mergeCell ref="D2463:D2464"/>
    <mergeCell ref="E2463:E2464"/>
    <mergeCell ref="F2463:F2464"/>
    <mergeCell ref="G2463:G2464"/>
    <mergeCell ref="A2461:A2462"/>
    <mergeCell ref="B2461:B2462"/>
    <mergeCell ref="C2461:C2462"/>
    <mergeCell ref="D2461:D2462"/>
    <mergeCell ref="E2461:E2462"/>
    <mergeCell ref="F2461:F2462"/>
    <mergeCell ref="G2459:G2460"/>
    <mergeCell ref="I2459:I2460"/>
    <mergeCell ref="J2459:J2460"/>
    <mergeCell ref="L2459:L2460"/>
    <mergeCell ref="J2457:J2458"/>
    <mergeCell ref="L2457:L2458"/>
    <mergeCell ref="A2459:A2460"/>
    <mergeCell ref="B2459:B2460"/>
    <mergeCell ref="C2459:C2460"/>
    <mergeCell ref="D2459:D2460"/>
    <mergeCell ref="E2459:E2460"/>
    <mergeCell ref="F2459:F2460"/>
    <mergeCell ref="A2457:A2458"/>
    <mergeCell ref="B2457:B2458"/>
    <mergeCell ref="C2457:C2458"/>
    <mergeCell ref="D2457:D2458"/>
    <mergeCell ref="E2457:E2458"/>
    <mergeCell ref="F2457:F2458"/>
    <mergeCell ref="G2457:G2458"/>
    <mergeCell ref="I2457:I2458"/>
    <mergeCell ref="F2454:F2455"/>
    <mergeCell ref="G2454:G2455"/>
    <mergeCell ref="I2454:I2455"/>
    <mergeCell ref="J2454:J2455"/>
    <mergeCell ref="K2454:K2455"/>
    <mergeCell ref="L2454:L2455"/>
    <mergeCell ref="I2452:I2453"/>
    <mergeCell ref="J2452:J2453"/>
    <mergeCell ref="L2452:L2453"/>
    <mergeCell ref="A2454:A2455"/>
    <mergeCell ref="B2454:B2455"/>
    <mergeCell ref="C2454:C2455"/>
    <mergeCell ref="D2454:D2455"/>
    <mergeCell ref="E2454:E2455"/>
    <mergeCell ref="L2450:L2451"/>
    <mergeCell ref="A2452:A2453"/>
    <mergeCell ref="B2452:B2453"/>
    <mergeCell ref="C2452:C2453"/>
    <mergeCell ref="D2452:D2453"/>
    <mergeCell ref="E2452:E2453"/>
    <mergeCell ref="F2452:F2453"/>
    <mergeCell ref="G2452:G2453"/>
    <mergeCell ref="A2450:A2451"/>
    <mergeCell ref="B2450:B2451"/>
    <mergeCell ref="C2450:C2451"/>
    <mergeCell ref="D2450:D2451"/>
    <mergeCell ref="E2450:E2451"/>
    <mergeCell ref="F2450:F2451"/>
    <mergeCell ref="G2450:G2451"/>
    <mergeCell ref="I2450:I2451"/>
    <mergeCell ref="K2450:K2451"/>
    <mergeCell ref="F2448:F2449"/>
    <mergeCell ref="G2448:G2449"/>
    <mergeCell ref="I2448:I2449"/>
    <mergeCell ref="J2448:J2449"/>
    <mergeCell ref="L2448:L2449"/>
    <mergeCell ref="G2446:G2447"/>
    <mergeCell ref="I2446:I2447"/>
    <mergeCell ref="L2446:L2447"/>
    <mergeCell ref="A2448:A2449"/>
    <mergeCell ref="B2448:B2449"/>
    <mergeCell ref="C2448:C2449"/>
    <mergeCell ref="D2448:D2449"/>
    <mergeCell ref="E2448:E2449"/>
    <mergeCell ref="I2440:I2441"/>
    <mergeCell ref="L2440:L2441"/>
    <mergeCell ref="A2446:A2447"/>
    <mergeCell ref="B2446:B2447"/>
    <mergeCell ref="C2446:C2447"/>
    <mergeCell ref="D2446:D2447"/>
    <mergeCell ref="E2446:E2447"/>
    <mergeCell ref="F2446:F2447"/>
    <mergeCell ref="G2435:G2436"/>
    <mergeCell ref="J2435:J2436"/>
    <mergeCell ref="K2435:K2436"/>
    <mergeCell ref="A2440:A2441"/>
    <mergeCell ref="B2440:B2441"/>
    <mergeCell ref="C2440:C2441"/>
    <mergeCell ref="D2440:D2441"/>
    <mergeCell ref="E2440:E2441"/>
    <mergeCell ref="F2440:F2441"/>
    <mergeCell ref="G2440:G2441"/>
    <mergeCell ref="A2435:A2436"/>
    <mergeCell ref="B2435:B2436"/>
    <mergeCell ref="C2435:C2436"/>
    <mergeCell ref="D2435:D2436"/>
    <mergeCell ref="E2435:E2436"/>
    <mergeCell ref="F2435:F2436"/>
    <mergeCell ref="G2432:G2433"/>
    <mergeCell ref="I2432:I2433"/>
    <mergeCell ref="J2432:J2433"/>
    <mergeCell ref="L2432:L2433"/>
    <mergeCell ref="A2432:A2433"/>
    <mergeCell ref="B2432:B2433"/>
    <mergeCell ref="C2432:C2433"/>
    <mergeCell ref="D2432:D2433"/>
    <mergeCell ref="E2432:E2433"/>
    <mergeCell ref="F2432:F2433"/>
    <mergeCell ref="G2430:G2431"/>
    <mergeCell ref="I2430:I2431"/>
    <mergeCell ref="J2430:J2431"/>
    <mergeCell ref="L2430:L2431"/>
    <mergeCell ref="I2427:I2428"/>
    <mergeCell ref="L2427:L2428"/>
    <mergeCell ref="A2430:A2431"/>
    <mergeCell ref="B2430:B2431"/>
    <mergeCell ref="C2430:C2431"/>
    <mergeCell ref="D2430:D2431"/>
    <mergeCell ref="E2430:E2431"/>
    <mergeCell ref="F2430:F2431"/>
    <mergeCell ref="L2425:L2426"/>
    <mergeCell ref="A2427:A2428"/>
    <mergeCell ref="B2427:B2428"/>
    <mergeCell ref="C2427:C2428"/>
    <mergeCell ref="D2427:D2428"/>
    <mergeCell ref="E2427:E2428"/>
    <mergeCell ref="F2427:F2428"/>
    <mergeCell ref="G2427:G2428"/>
    <mergeCell ref="A2425:A2426"/>
    <mergeCell ref="B2425:B2426"/>
    <mergeCell ref="C2425:C2426"/>
    <mergeCell ref="D2425:D2426"/>
    <mergeCell ref="E2425:E2426"/>
    <mergeCell ref="F2425:F2426"/>
    <mergeCell ref="G2425:G2426"/>
    <mergeCell ref="I2425:I2426"/>
    <mergeCell ref="K2425:K2426"/>
    <mergeCell ref="F2423:F2424"/>
    <mergeCell ref="G2423:G2424"/>
    <mergeCell ref="I2423:I2424"/>
    <mergeCell ref="K2423:K2424"/>
    <mergeCell ref="L2423:L2424"/>
    <mergeCell ref="G2415:G2416"/>
    <mergeCell ref="I2415:I2416"/>
    <mergeCell ref="L2415:L2416"/>
    <mergeCell ref="A2423:A2424"/>
    <mergeCell ref="B2423:B2424"/>
    <mergeCell ref="C2423:C2424"/>
    <mergeCell ref="D2423:D2424"/>
    <mergeCell ref="E2423:E2424"/>
    <mergeCell ref="J2407:J2408"/>
    <mergeCell ref="L2407:L2408"/>
    <mergeCell ref="A2415:A2416"/>
    <mergeCell ref="B2415:B2416"/>
    <mergeCell ref="C2415:C2416"/>
    <mergeCell ref="D2415:D2416"/>
    <mergeCell ref="E2415:E2416"/>
    <mergeCell ref="F2415:F2416"/>
    <mergeCell ref="A2407:A2408"/>
    <mergeCell ref="B2407:B2408"/>
    <mergeCell ref="C2407:C2408"/>
    <mergeCell ref="D2407:D2408"/>
    <mergeCell ref="E2407:E2408"/>
    <mergeCell ref="F2407:F2408"/>
    <mergeCell ref="G2407:G2408"/>
    <mergeCell ref="I2407:I2408"/>
    <mergeCell ref="F2405:F2406"/>
    <mergeCell ref="G2405:G2406"/>
    <mergeCell ref="I2405:I2406"/>
    <mergeCell ref="J2405:J2406"/>
    <mergeCell ref="K2405:K2406"/>
    <mergeCell ref="L2405:L2406"/>
    <mergeCell ref="I2403:I2404"/>
    <mergeCell ref="K2403:K2404"/>
    <mergeCell ref="L2403:L2404"/>
    <mergeCell ref="A2405:A2406"/>
    <mergeCell ref="B2405:B2406"/>
    <mergeCell ref="C2405:C2406"/>
    <mergeCell ref="D2405:D2406"/>
    <mergeCell ref="E2405:E2406"/>
    <mergeCell ref="G2400:G2401"/>
    <mergeCell ref="J2400:J2401"/>
    <mergeCell ref="K2400:K2401"/>
    <mergeCell ref="A2403:A2404"/>
    <mergeCell ref="B2403:B2404"/>
    <mergeCell ref="C2403:C2404"/>
    <mergeCell ref="D2403:D2404"/>
    <mergeCell ref="E2403:E2404"/>
    <mergeCell ref="F2403:F2404"/>
    <mergeCell ref="G2403:G2404"/>
    <mergeCell ref="A2400:A2401"/>
    <mergeCell ref="B2400:B2401"/>
    <mergeCell ref="C2400:C2401"/>
    <mergeCell ref="D2400:D2401"/>
    <mergeCell ref="E2400:E2401"/>
    <mergeCell ref="F2400:F2401"/>
    <mergeCell ref="J2396:J2397"/>
    <mergeCell ref="K2396:K2397"/>
    <mergeCell ref="A2398:A2399"/>
    <mergeCell ref="B2398:B2399"/>
    <mergeCell ref="C2398:C2399"/>
    <mergeCell ref="D2398:D2399"/>
    <mergeCell ref="E2398:E2399"/>
    <mergeCell ref="F2398:F2399"/>
    <mergeCell ref="G2398:G2399"/>
    <mergeCell ref="K2398:K2399"/>
    <mergeCell ref="G2394:G2395"/>
    <mergeCell ref="J2394:J2395"/>
    <mergeCell ref="K2394:K2395"/>
    <mergeCell ref="A2396:A2397"/>
    <mergeCell ref="B2396:B2397"/>
    <mergeCell ref="C2396:C2397"/>
    <mergeCell ref="D2396:D2397"/>
    <mergeCell ref="E2396:E2397"/>
    <mergeCell ref="F2396:F2397"/>
    <mergeCell ref="G2396:G2397"/>
    <mergeCell ref="A2394:A2395"/>
    <mergeCell ref="B2394:B2395"/>
    <mergeCell ref="C2394:C2395"/>
    <mergeCell ref="D2394:D2395"/>
    <mergeCell ref="E2394:E2395"/>
    <mergeCell ref="F2394:F2395"/>
    <mergeCell ref="K2390:K2391"/>
    <mergeCell ref="A2392:A2393"/>
    <mergeCell ref="B2392:B2393"/>
    <mergeCell ref="C2392:C2393"/>
    <mergeCell ref="D2392:D2393"/>
    <mergeCell ref="E2392:E2393"/>
    <mergeCell ref="F2392:F2393"/>
    <mergeCell ref="G2392:G2393"/>
    <mergeCell ref="K2392:K2393"/>
    <mergeCell ref="G2388:G2389"/>
    <mergeCell ref="J2388:J2389"/>
    <mergeCell ref="A2390:A2391"/>
    <mergeCell ref="B2390:B2391"/>
    <mergeCell ref="C2390:C2391"/>
    <mergeCell ref="D2390:D2391"/>
    <mergeCell ref="E2390:E2391"/>
    <mergeCell ref="F2390:F2391"/>
    <mergeCell ref="G2390:G2391"/>
    <mergeCell ref="J2386:J2387"/>
    <mergeCell ref="L2386:L2387"/>
    <mergeCell ref="A2388:A2389"/>
    <mergeCell ref="B2388:B2389"/>
    <mergeCell ref="C2388:C2389"/>
    <mergeCell ref="D2388:D2389"/>
    <mergeCell ref="E2388:E2389"/>
    <mergeCell ref="F2388:F2389"/>
    <mergeCell ref="L2384:L2385"/>
    <mergeCell ref="A2386:A2387"/>
    <mergeCell ref="B2386:B2387"/>
    <mergeCell ref="D2386:D2387"/>
    <mergeCell ref="E2386:E2387"/>
    <mergeCell ref="F2386:F2387"/>
    <mergeCell ref="G2386:G2387"/>
    <mergeCell ref="I2386:I2387"/>
    <mergeCell ref="J2382:J2383"/>
    <mergeCell ref="K2382:K2383"/>
    <mergeCell ref="A2384:A2385"/>
    <mergeCell ref="B2384:B2385"/>
    <mergeCell ref="D2384:D2385"/>
    <mergeCell ref="E2384:E2385"/>
    <mergeCell ref="F2384:F2385"/>
    <mergeCell ref="G2384:G2385"/>
    <mergeCell ref="I2384:I2385"/>
    <mergeCell ref="J2384:J2385"/>
    <mergeCell ref="F2380:F2381"/>
    <mergeCell ref="G2380:G2381"/>
    <mergeCell ref="K2380:K2381"/>
    <mergeCell ref="A2382:A2383"/>
    <mergeCell ref="B2382:B2383"/>
    <mergeCell ref="C2382:C2383"/>
    <mergeCell ref="D2382:D2383"/>
    <mergeCell ref="E2382:E2383"/>
    <mergeCell ref="F2382:F2383"/>
    <mergeCell ref="G2382:G2383"/>
    <mergeCell ref="J2378:J2379"/>
    <mergeCell ref="K2378:K2379"/>
    <mergeCell ref="L2378:L2379"/>
    <mergeCell ref="A2380:A2381"/>
    <mergeCell ref="B2380:B2381"/>
    <mergeCell ref="C2380:C2381"/>
    <mergeCell ref="D2380:D2381"/>
    <mergeCell ref="E2380:E2381"/>
    <mergeCell ref="G2376:G2377"/>
    <mergeCell ref="K2376:K2377"/>
    <mergeCell ref="A2378:A2379"/>
    <mergeCell ref="B2378:B2379"/>
    <mergeCell ref="C2378:C2379"/>
    <mergeCell ref="D2378:D2379"/>
    <mergeCell ref="E2378:E2379"/>
    <mergeCell ref="F2378:F2379"/>
    <mergeCell ref="G2378:G2379"/>
    <mergeCell ref="I2378:I2379"/>
    <mergeCell ref="A2376:A2377"/>
    <mergeCell ref="B2376:B2377"/>
    <mergeCell ref="C2376:C2377"/>
    <mergeCell ref="D2376:D2377"/>
    <mergeCell ref="E2376:E2377"/>
    <mergeCell ref="F2376:F2377"/>
    <mergeCell ref="G2373:G2374"/>
    <mergeCell ref="K2373:K2374"/>
    <mergeCell ref="A2373:A2374"/>
    <mergeCell ref="B2373:B2374"/>
    <mergeCell ref="C2373:C2374"/>
    <mergeCell ref="D2373:D2374"/>
    <mergeCell ref="E2373:E2374"/>
    <mergeCell ref="F2373:F2374"/>
    <mergeCell ref="K2367:K2368"/>
    <mergeCell ref="A2371:A2372"/>
    <mergeCell ref="B2371:B2372"/>
    <mergeCell ref="C2371:C2372"/>
    <mergeCell ref="D2371:D2372"/>
    <mergeCell ref="E2371:E2372"/>
    <mergeCell ref="F2371:F2372"/>
    <mergeCell ref="G2371:G2372"/>
    <mergeCell ref="J2371:J2372"/>
    <mergeCell ref="K2371:K2372"/>
    <mergeCell ref="G2365:G2366"/>
    <mergeCell ref="J2365:J2366"/>
    <mergeCell ref="K2365:K2366"/>
    <mergeCell ref="A2367:A2368"/>
    <mergeCell ref="B2367:B2368"/>
    <mergeCell ref="C2367:C2368"/>
    <mergeCell ref="D2367:D2368"/>
    <mergeCell ref="E2367:E2368"/>
    <mergeCell ref="F2367:F2368"/>
    <mergeCell ref="G2367:G2368"/>
    <mergeCell ref="A2365:A2366"/>
    <mergeCell ref="B2365:B2366"/>
    <mergeCell ref="C2365:C2366"/>
    <mergeCell ref="D2365:D2366"/>
    <mergeCell ref="E2365:E2366"/>
    <mergeCell ref="F2365:F2366"/>
    <mergeCell ref="K2361:K2362"/>
    <mergeCell ref="A2363:A2364"/>
    <mergeCell ref="B2363:B2364"/>
    <mergeCell ref="C2363:C2364"/>
    <mergeCell ref="D2363:D2364"/>
    <mergeCell ref="E2363:E2364"/>
    <mergeCell ref="F2363:F2364"/>
    <mergeCell ref="G2363:G2364"/>
    <mergeCell ref="J2363:J2364"/>
    <mergeCell ref="K2363:K2364"/>
    <mergeCell ref="G2358:G2359"/>
    <mergeCell ref="J2358:J2359"/>
    <mergeCell ref="A2361:A2362"/>
    <mergeCell ref="B2361:B2362"/>
    <mergeCell ref="C2361:C2362"/>
    <mergeCell ref="D2361:D2362"/>
    <mergeCell ref="E2361:E2362"/>
    <mergeCell ref="F2361:F2362"/>
    <mergeCell ref="G2361:G2362"/>
    <mergeCell ref="J2361:J2362"/>
    <mergeCell ref="A2358:A2359"/>
    <mergeCell ref="B2358:B2359"/>
    <mergeCell ref="C2358:C2359"/>
    <mergeCell ref="D2358:D2359"/>
    <mergeCell ref="E2358:E2359"/>
    <mergeCell ref="F2358:F2359"/>
    <mergeCell ref="A2356:A2357"/>
    <mergeCell ref="B2356:B2357"/>
    <mergeCell ref="C2356:C2357"/>
    <mergeCell ref="D2356:D2357"/>
    <mergeCell ref="E2356:E2357"/>
    <mergeCell ref="F2356:F2357"/>
    <mergeCell ref="G2356:G2357"/>
    <mergeCell ref="J2356:J2357"/>
    <mergeCell ref="K2352:K2353"/>
    <mergeCell ref="L2352:L2353"/>
    <mergeCell ref="A2352:A2353"/>
    <mergeCell ref="B2352:B2353"/>
    <mergeCell ref="C2352:C2353"/>
    <mergeCell ref="D2352:D2353"/>
    <mergeCell ref="E2352:E2353"/>
    <mergeCell ref="F2352:F2353"/>
    <mergeCell ref="G2352:G2353"/>
    <mergeCell ref="I2352:I2353"/>
    <mergeCell ref="J2352:J2353"/>
    <mergeCell ref="G2350:G2351"/>
    <mergeCell ref="I2350:I2351"/>
    <mergeCell ref="J2350:J2351"/>
    <mergeCell ref="K2350:K2351"/>
    <mergeCell ref="L2350:L2351"/>
    <mergeCell ref="K2348:K2349"/>
    <mergeCell ref="L2348:L2349"/>
    <mergeCell ref="A2350:A2351"/>
    <mergeCell ref="B2350:B2351"/>
    <mergeCell ref="C2350:C2351"/>
    <mergeCell ref="D2350:D2351"/>
    <mergeCell ref="E2350:E2351"/>
    <mergeCell ref="F2350:F2351"/>
    <mergeCell ref="A2348:A2349"/>
    <mergeCell ref="B2348:B2349"/>
    <mergeCell ref="C2348:C2349"/>
    <mergeCell ref="D2348:D2349"/>
    <mergeCell ref="E2348:E2349"/>
    <mergeCell ref="F2348:F2349"/>
    <mergeCell ref="G2348:G2349"/>
    <mergeCell ref="I2348:I2349"/>
    <mergeCell ref="J2348:J2349"/>
    <mergeCell ref="G2346:G2347"/>
    <mergeCell ref="I2346:I2347"/>
    <mergeCell ref="J2346:J2347"/>
    <mergeCell ref="K2346:K2347"/>
    <mergeCell ref="L2346:L2347"/>
    <mergeCell ref="K2344:K2345"/>
    <mergeCell ref="L2344:L2345"/>
    <mergeCell ref="A2346:A2347"/>
    <mergeCell ref="B2346:B2347"/>
    <mergeCell ref="C2346:C2347"/>
    <mergeCell ref="D2346:D2347"/>
    <mergeCell ref="E2346:E2347"/>
    <mergeCell ref="F2346:F2347"/>
    <mergeCell ref="A2344:A2345"/>
    <mergeCell ref="B2344:B2345"/>
    <mergeCell ref="C2344:C2345"/>
    <mergeCell ref="D2344:D2345"/>
    <mergeCell ref="E2344:E2345"/>
    <mergeCell ref="F2344:F2345"/>
    <mergeCell ref="G2344:G2345"/>
    <mergeCell ref="I2344:I2345"/>
    <mergeCell ref="J2344:J2345"/>
    <mergeCell ref="G2342:G2343"/>
    <mergeCell ref="I2342:I2343"/>
    <mergeCell ref="J2342:J2343"/>
    <mergeCell ref="K2342:K2343"/>
    <mergeCell ref="L2342:L2343"/>
    <mergeCell ref="K2340:K2341"/>
    <mergeCell ref="L2340:L2341"/>
    <mergeCell ref="A2342:A2343"/>
    <mergeCell ref="B2342:B2343"/>
    <mergeCell ref="C2342:C2343"/>
    <mergeCell ref="D2342:D2343"/>
    <mergeCell ref="E2342:E2343"/>
    <mergeCell ref="F2342:F2343"/>
    <mergeCell ref="A2340:A2341"/>
    <mergeCell ref="B2340:B2341"/>
    <mergeCell ref="C2340:C2341"/>
    <mergeCell ref="D2340:D2341"/>
    <mergeCell ref="E2340:E2341"/>
    <mergeCell ref="F2340:F2341"/>
    <mergeCell ref="G2340:G2341"/>
    <mergeCell ref="I2340:I2341"/>
    <mergeCell ref="J2340:J2341"/>
    <mergeCell ref="G2338:G2339"/>
    <mergeCell ref="I2338:I2339"/>
    <mergeCell ref="J2338:J2339"/>
    <mergeCell ref="K2338:K2339"/>
    <mergeCell ref="L2338:L2339"/>
    <mergeCell ref="K2335:K2336"/>
    <mergeCell ref="L2335:L2336"/>
    <mergeCell ref="A2338:A2339"/>
    <mergeCell ref="B2338:B2339"/>
    <mergeCell ref="C2338:C2339"/>
    <mergeCell ref="D2338:D2339"/>
    <mergeCell ref="E2338:E2339"/>
    <mergeCell ref="F2338:F2339"/>
    <mergeCell ref="A2335:A2336"/>
    <mergeCell ref="B2335:B2336"/>
    <mergeCell ref="C2335:C2336"/>
    <mergeCell ref="D2335:D2336"/>
    <mergeCell ref="E2335:E2336"/>
    <mergeCell ref="F2335:F2336"/>
    <mergeCell ref="G2335:G2336"/>
    <mergeCell ref="I2335:I2336"/>
    <mergeCell ref="J2335:J2336"/>
    <mergeCell ref="G2333:G2334"/>
    <mergeCell ref="I2333:I2334"/>
    <mergeCell ref="J2333:J2334"/>
    <mergeCell ref="K2333:K2334"/>
    <mergeCell ref="L2333:L2334"/>
    <mergeCell ref="K2330:K2331"/>
    <mergeCell ref="L2330:L2331"/>
    <mergeCell ref="A2333:A2334"/>
    <mergeCell ref="B2333:B2334"/>
    <mergeCell ref="C2333:C2334"/>
    <mergeCell ref="D2333:D2334"/>
    <mergeCell ref="E2333:E2334"/>
    <mergeCell ref="F2333:F2334"/>
    <mergeCell ref="A2330:A2331"/>
    <mergeCell ref="B2330:B2331"/>
    <mergeCell ref="C2330:C2331"/>
    <mergeCell ref="D2330:D2331"/>
    <mergeCell ref="E2330:E2331"/>
    <mergeCell ref="F2330:F2331"/>
    <mergeCell ref="G2330:G2331"/>
    <mergeCell ref="I2330:I2331"/>
    <mergeCell ref="J2330:J2331"/>
    <mergeCell ref="G2328:G2329"/>
    <mergeCell ref="I2328:I2329"/>
    <mergeCell ref="J2328:J2329"/>
    <mergeCell ref="K2328:K2329"/>
    <mergeCell ref="L2328:L2329"/>
    <mergeCell ref="K2326:K2327"/>
    <mergeCell ref="L2326:L2327"/>
    <mergeCell ref="A2328:A2329"/>
    <mergeCell ref="B2328:B2329"/>
    <mergeCell ref="C2328:C2329"/>
    <mergeCell ref="D2328:D2329"/>
    <mergeCell ref="E2328:E2329"/>
    <mergeCell ref="F2328:F2329"/>
    <mergeCell ref="A2326:A2327"/>
    <mergeCell ref="B2326:B2327"/>
    <mergeCell ref="C2326:C2327"/>
    <mergeCell ref="D2326:D2327"/>
    <mergeCell ref="E2326:E2327"/>
    <mergeCell ref="F2326:F2327"/>
    <mergeCell ref="G2326:G2327"/>
    <mergeCell ref="I2326:I2327"/>
    <mergeCell ref="J2326:J2327"/>
    <mergeCell ref="G2324:G2325"/>
    <mergeCell ref="I2324:I2325"/>
    <mergeCell ref="J2324:J2325"/>
    <mergeCell ref="K2324:K2325"/>
    <mergeCell ref="L2324:L2325"/>
    <mergeCell ref="K2321:K2322"/>
    <mergeCell ref="L2321:L2322"/>
    <mergeCell ref="A2324:A2325"/>
    <mergeCell ref="B2324:B2325"/>
    <mergeCell ref="C2324:C2325"/>
    <mergeCell ref="D2324:D2325"/>
    <mergeCell ref="E2324:E2325"/>
    <mergeCell ref="F2324:F2325"/>
    <mergeCell ref="A2321:A2322"/>
    <mergeCell ref="B2321:B2322"/>
    <mergeCell ref="C2321:C2322"/>
    <mergeCell ref="D2321:D2322"/>
    <mergeCell ref="E2321:E2322"/>
    <mergeCell ref="F2321:F2322"/>
    <mergeCell ref="G2321:G2322"/>
    <mergeCell ref="I2321:I2322"/>
    <mergeCell ref="J2321:J2322"/>
    <mergeCell ref="G2315:G2316"/>
    <mergeCell ref="I2315:I2316"/>
    <mergeCell ref="J2315:J2316"/>
    <mergeCell ref="K2315:K2316"/>
    <mergeCell ref="L2315:L2316"/>
    <mergeCell ref="K2312:K2313"/>
    <mergeCell ref="L2312:L2313"/>
    <mergeCell ref="A2315:A2316"/>
    <mergeCell ref="B2315:B2316"/>
    <mergeCell ref="C2315:C2316"/>
    <mergeCell ref="D2315:D2316"/>
    <mergeCell ref="E2315:E2316"/>
    <mergeCell ref="F2315:F2316"/>
    <mergeCell ref="A2312:A2313"/>
    <mergeCell ref="B2312:B2313"/>
    <mergeCell ref="C2312:C2313"/>
    <mergeCell ref="D2312:D2313"/>
    <mergeCell ref="E2312:E2313"/>
    <mergeCell ref="F2312:F2313"/>
    <mergeCell ref="G2312:G2313"/>
    <mergeCell ref="I2312:I2313"/>
    <mergeCell ref="J2312:J2313"/>
    <mergeCell ref="G2308:G2309"/>
    <mergeCell ref="I2308:I2309"/>
    <mergeCell ref="J2308:J2309"/>
    <mergeCell ref="K2308:K2309"/>
    <mergeCell ref="L2308:L2309"/>
    <mergeCell ref="K2303:K2304"/>
    <mergeCell ref="L2303:L2304"/>
    <mergeCell ref="A2308:A2309"/>
    <mergeCell ref="B2308:B2309"/>
    <mergeCell ref="C2308:C2309"/>
    <mergeCell ref="D2308:D2309"/>
    <mergeCell ref="E2308:E2309"/>
    <mergeCell ref="F2308:F2309"/>
    <mergeCell ref="A2303:A2304"/>
    <mergeCell ref="B2303:B2304"/>
    <mergeCell ref="C2303:C2304"/>
    <mergeCell ref="D2303:D2304"/>
    <mergeCell ref="E2303:E2304"/>
    <mergeCell ref="F2303:F2304"/>
    <mergeCell ref="G2303:G2304"/>
    <mergeCell ref="I2303:I2304"/>
    <mergeCell ref="J2303:J2304"/>
    <mergeCell ref="G2301:G2302"/>
    <mergeCell ref="I2301:I2302"/>
    <mergeCell ref="J2301:J2302"/>
    <mergeCell ref="K2301:K2302"/>
    <mergeCell ref="L2301:L2302"/>
    <mergeCell ref="K2299:K2300"/>
    <mergeCell ref="L2299:L2300"/>
    <mergeCell ref="A2301:A2302"/>
    <mergeCell ref="B2301:B2302"/>
    <mergeCell ref="C2301:C2302"/>
    <mergeCell ref="D2301:D2302"/>
    <mergeCell ref="E2301:E2302"/>
    <mergeCell ref="F2301:F2302"/>
    <mergeCell ref="A2299:A2300"/>
    <mergeCell ref="B2299:B2300"/>
    <mergeCell ref="C2299:C2300"/>
    <mergeCell ref="D2299:D2300"/>
    <mergeCell ref="E2299:E2300"/>
    <mergeCell ref="F2299:F2300"/>
    <mergeCell ref="G2299:G2300"/>
    <mergeCell ref="I2299:I2300"/>
    <mergeCell ref="J2299:J2300"/>
    <mergeCell ref="G2297:G2298"/>
    <mergeCell ref="I2297:I2298"/>
    <mergeCell ref="J2297:J2298"/>
    <mergeCell ref="K2297:K2298"/>
    <mergeCell ref="L2297:L2298"/>
    <mergeCell ref="J2295:J2296"/>
    <mergeCell ref="L2295:L2296"/>
    <mergeCell ref="A2297:A2298"/>
    <mergeCell ref="B2297:B2298"/>
    <mergeCell ref="C2297:C2298"/>
    <mergeCell ref="D2297:D2298"/>
    <mergeCell ref="E2297:E2298"/>
    <mergeCell ref="F2297:F2298"/>
    <mergeCell ref="A2295:A2296"/>
    <mergeCell ref="B2295:B2296"/>
    <mergeCell ref="C2295:C2296"/>
    <mergeCell ref="D2295:D2296"/>
    <mergeCell ref="E2295:E2296"/>
    <mergeCell ref="F2295:F2296"/>
    <mergeCell ref="G2295:G2296"/>
    <mergeCell ref="I2295:I2296"/>
    <mergeCell ref="F2292:F2293"/>
    <mergeCell ref="G2292:G2293"/>
    <mergeCell ref="I2292:I2293"/>
    <mergeCell ref="J2292:J2293"/>
    <mergeCell ref="K2292:K2293"/>
    <mergeCell ref="L2292:L2293"/>
    <mergeCell ref="J2290:J2291"/>
    <mergeCell ref="K2290:K2291"/>
    <mergeCell ref="L2290:L2291"/>
    <mergeCell ref="A2292:A2293"/>
    <mergeCell ref="B2292:B2293"/>
    <mergeCell ref="C2292:C2293"/>
    <mergeCell ref="D2292:D2293"/>
    <mergeCell ref="E2292:E2293"/>
    <mergeCell ref="A2290:A2291"/>
    <mergeCell ref="B2290:B2291"/>
    <mergeCell ref="C2290:C2291"/>
    <mergeCell ref="D2290:D2291"/>
    <mergeCell ref="E2290:E2291"/>
    <mergeCell ref="F2290:F2291"/>
    <mergeCell ref="G2290:G2291"/>
    <mergeCell ref="I2290:I2291"/>
    <mergeCell ref="F2288:F2289"/>
    <mergeCell ref="G2288:G2289"/>
    <mergeCell ref="I2288:I2289"/>
    <mergeCell ref="J2288:J2289"/>
    <mergeCell ref="K2288:K2289"/>
    <mergeCell ref="L2288:L2289"/>
    <mergeCell ref="J2285:J2286"/>
    <mergeCell ref="K2285:K2286"/>
    <mergeCell ref="L2285:L2286"/>
    <mergeCell ref="A2288:A2289"/>
    <mergeCell ref="B2288:B2289"/>
    <mergeCell ref="C2288:C2289"/>
    <mergeCell ref="D2288:D2289"/>
    <mergeCell ref="E2288:E2289"/>
    <mergeCell ref="A2285:A2286"/>
    <mergeCell ref="B2285:B2286"/>
    <mergeCell ref="C2285:C2286"/>
    <mergeCell ref="D2285:D2286"/>
    <mergeCell ref="E2285:E2286"/>
    <mergeCell ref="F2285:F2286"/>
    <mergeCell ref="G2285:G2286"/>
    <mergeCell ref="I2285:I2286"/>
    <mergeCell ref="F2282:F2283"/>
    <mergeCell ref="G2282:G2283"/>
    <mergeCell ref="I2282:I2283"/>
    <mergeCell ref="J2282:J2283"/>
    <mergeCell ref="K2282:K2283"/>
    <mergeCell ref="L2282:L2283"/>
    <mergeCell ref="I2280:I2281"/>
    <mergeCell ref="K2280:K2281"/>
    <mergeCell ref="L2280:L2281"/>
    <mergeCell ref="A2282:A2283"/>
    <mergeCell ref="B2282:B2283"/>
    <mergeCell ref="C2282:C2283"/>
    <mergeCell ref="D2282:D2283"/>
    <mergeCell ref="E2282:E2283"/>
    <mergeCell ref="L2277:L2278"/>
    <mergeCell ref="A2280:A2281"/>
    <mergeCell ref="B2280:B2281"/>
    <mergeCell ref="C2280:C2281"/>
    <mergeCell ref="D2280:D2281"/>
    <mergeCell ref="E2280:E2281"/>
    <mergeCell ref="F2280:F2281"/>
    <mergeCell ref="G2280:G2281"/>
    <mergeCell ref="A2277:A2278"/>
    <mergeCell ref="B2277:B2278"/>
    <mergeCell ref="C2277:C2278"/>
    <mergeCell ref="D2277:D2278"/>
    <mergeCell ref="E2277:E2278"/>
    <mergeCell ref="F2277:F2278"/>
    <mergeCell ref="G2277:G2278"/>
    <mergeCell ref="I2277:I2278"/>
    <mergeCell ref="K2277:K2278"/>
    <mergeCell ref="G2274:G2275"/>
    <mergeCell ref="I2274:I2275"/>
    <mergeCell ref="J2274:J2275"/>
    <mergeCell ref="K2274:K2275"/>
    <mergeCell ref="L2274:L2275"/>
    <mergeCell ref="A2274:A2275"/>
    <mergeCell ref="B2274:B2275"/>
    <mergeCell ref="C2274:C2275"/>
    <mergeCell ref="D2274:D2275"/>
    <mergeCell ref="E2274:E2275"/>
    <mergeCell ref="F2274:F2275"/>
    <mergeCell ref="G2272:G2273"/>
    <mergeCell ref="I2272:I2273"/>
    <mergeCell ref="J2272:J2273"/>
    <mergeCell ref="L2272:L2273"/>
    <mergeCell ref="A2272:A2273"/>
    <mergeCell ref="B2272:B2273"/>
    <mergeCell ref="C2272:C2273"/>
    <mergeCell ref="D2272:D2273"/>
    <mergeCell ref="E2272:E2273"/>
    <mergeCell ref="F2272:F2273"/>
    <mergeCell ref="G2270:G2271"/>
    <mergeCell ref="I2270:I2271"/>
    <mergeCell ref="J2270:J2271"/>
    <mergeCell ref="L2270:L2271"/>
    <mergeCell ref="A2270:A2271"/>
    <mergeCell ref="B2270:B2271"/>
    <mergeCell ref="C2270:C2271"/>
    <mergeCell ref="D2270:D2271"/>
    <mergeCell ref="E2270:E2271"/>
    <mergeCell ref="F2270:F2271"/>
    <mergeCell ref="I2263:I2264"/>
    <mergeCell ref="J2263:J2264"/>
    <mergeCell ref="K2263:K2264"/>
    <mergeCell ref="L2263:L2264"/>
    <mergeCell ref="L2261:L2262"/>
    <mergeCell ref="A2263:A2264"/>
    <mergeCell ref="B2263:B2264"/>
    <mergeCell ref="C2263:C2264"/>
    <mergeCell ref="D2263:D2264"/>
    <mergeCell ref="E2263:E2264"/>
    <mergeCell ref="F2263:F2264"/>
    <mergeCell ref="G2263:G2264"/>
    <mergeCell ref="A2261:A2262"/>
    <mergeCell ref="B2261:B2262"/>
    <mergeCell ref="C2261:C2262"/>
    <mergeCell ref="D2261:D2262"/>
    <mergeCell ref="E2261:E2262"/>
    <mergeCell ref="F2261:F2262"/>
    <mergeCell ref="G2261:G2262"/>
    <mergeCell ref="I2261:I2262"/>
    <mergeCell ref="J2261:J2262"/>
    <mergeCell ref="F2259:F2260"/>
    <mergeCell ref="G2259:G2260"/>
    <mergeCell ref="I2259:I2260"/>
    <mergeCell ref="K2259:K2260"/>
    <mergeCell ref="L2259:L2260"/>
    <mergeCell ref="G2256:G2257"/>
    <mergeCell ref="I2256:I2257"/>
    <mergeCell ref="L2256:L2257"/>
    <mergeCell ref="A2259:A2260"/>
    <mergeCell ref="B2259:B2260"/>
    <mergeCell ref="C2259:C2260"/>
    <mergeCell ref="D2259:D2260"/>
    <mergeCell ref="E2259:E2260"/>
    <mergeCell ref="K2253:K2254"/>
    <mergeCell ref="L2253:L2254"/>
    <mergeCell ref="A2256:A2257"/>
    <mergeCell ref="B2256:B2257"/>
    <mergeCell ref="C2256:C2257"/>
    <mergeCell ref="D2256:D2257"/>
    <mergeCell ref="E2256:E2257"/>
    <mergeCell ref="F2256:F2257"/>
    <mergeCell ref="A2253:A2254"/>
    <mergeCell ref="B2253:B2254"/>
    <mergeCell ref="C2253:C2254"/>
    <mergeCell ref="D2253:D2254"/>
    <mergeCell ref="E2253:E2254"/>
    <mergeCell ref="F2253:F2254"/>
    <mergeCell ref="G2253:G2254"/>
    <mergeCell ref="I2253:I2254"/>
    <mergeCell ref="J2253:J2254"/>
    <mergeCell ref="F2251:F2252"/>
    <mergeCell ref="G2251:G2252"/>
    <mergeCell ref="I2251:I2252"/>
    <mergeCell ref="J2251:J2252"/>
    <mergeCell ref="L2251:L2252"/>
    <mergeCell ref="A2251:A2252"/>
    <mergeCell ref="B2251:B2252"/>
    <mergeCell ref="C2251:C2252"/>
    <mergeCell ref="D2251:D2252"/>
    <mergeCell ref="E2251:E2252"/>
    <mergeCell ref="J2246:J2247"/>
    <mergeCell ref="K2246:K2247"/>
    <mergeCell ref="G2244:G2245"/>
    <mergeCell ref="J2244:J2245"/>
    <mergeCell ref="K2244:K2245"/>
    <mergeCell ref="A2246:A2247"/>
    <mergeCell ref="B2246:B2247"/>
    <mergeCell ref="C2246:C2247"/>
    <mergeCell ref="D2246:D2247"/>
    <mergeCell ref="E2246:E2247"/>
    <mergeCell ref="F2246:F2247"/>
    <mergeCell ref="G2246:G2247"/>
    <mergeCell ref="A2244:A2245"/>
    <mergeCell ref="B2244:B2245"/>
    <mergeCell ref="C2244:C2245"/>
    <mergeCell ref="D2244:D2245"/>
    <mergeCell ref="E2244:E2245"/>
    <mergeCell ref="F2244:F2245"/>
    <mergeCell ref="K2240:K2241"/>
    <mergeCell ref="A2242:A2243"/>
    <mergeCell ref="B2242:B2243"/>
    <mergeCell ref="C2242:C2243"/>
    <mergeCell ref="D2242:D2243"/>
    <mergeCell ref="E2242:E2243"/>
    <mergeCell ref="F2242:F2243"/>
    <mergeCell ref="G2242:G2243"/>
    <mergeCell ref="K2242:K2243"/>
    <mergeCell ref="G2238:G2239"/>
    <mergeCell ref="J2238:J2239"/>
    <mergeCell ref="A2240:A2241"/>
    <mergeCell ref="B2240:B2241"/>
    <mergeCell ref="C2240:C2241"/>
    <mergeCell ref="D2240:D2241"/>
    <mergeCell ref="E2240:E2241"/>
    <mergeCell ref="F2240:F2241"/>
    <mergeCell ref="G2240:G2241"/>
    <mergeCell ref="J2240:J2241"/>
    <mergeCell ref="A2238:A2239"/>
    <mergeCell ref="B2238:B2239"/>
    <mergeCell ref="C2238:C2239"/>
    <mergeCell ref="D2238:D2239"/>
    <mergeCell ref="E2238:E2239"/>
    <mergeCell ref="F2238:F2239"/>
    <mergeCell ref="G2234:G2235"/>
    <mergeCell ref="J2234:J2235"/>
    <mergeCell ref="A2236:A2237"/>
    <mergeCell ref="B2236:B2237"/>
    <mergeCell ref="C2236:C2237"/>
    <mergeCell ref="D2236:D2237"/>
    <mergeCell ref="E2236:E2237"/>
    <mergeCell ref="F2236:F2237"/>
    <mergeCell ref="G2236:G2237"/>
    <mergeCell ref="J2236:J2237"/>
    <mergeCell ref="A2234:A2235"/>
    <mergeCell ref="B2234:B2235"/>
    <mergeCell ref="C2234:C2235"/>
    <mergeCell ref="D2234:D2235"/>
    <mergeCell ref="E2234:E2235"/>
    <mergeCell ref="F2234:F2235"/>
    <mergeCell ref="G2230:G2231"/>
    <mergeCell ref="J2230:J2231"/>
    <mergeCell ref="A2232:A2233"/>
    <mergeCell ref="B2232:B2233"/>
    <mergeCell ref="C2232:C2233"/>
    <mergeCell ref="D2232:D2233"/>
    <mergeCell ref="E2232:E2233"/>
    <mergeCell ref="F2232:F2233"/>
    <mergeCell ref="G2232:G2233"/>
    <mergeCell ref="A2230:A2231"/>
    <mergeCell ref="B2230:B2231"/>
    <mergeCell ref="C2230:C2231"/>
    <mergeCell ref="D2230:D2231"/>
    <mergeCell ref="E2230:E2231"/>
    <mergeCell ref="F2230:F2231"/>
    <mergeCell ref="I2228:I2229"/>
    <mergeCell ref="J2228:J2229"/>
    <mergeCell ref="K2228:K2229"/>
    <mergeCell ref="L2228:L2229"/>
    <mergeCell ref="L2226:L2227"/>
    <mergeCell ref="A2228:A2229"/>
    <mergeCell ref="B2228:B2229"/>
    <mergeCell ref="C2228:C2229"/>
    <mergeCell ref="D2228:D2229"/>
    <mergeCell ref="E2228:E2229"/>
    <mergeCell ref="F2228:F2229"/>
    <mergeCell ref="G2228:G2229"/>
    <mergeCell ref="A2226:A2227"/>
    <mergeCell ref="B2226:B2227"/>
    <mergeCell ref="C2226:C2227"/>
    <mergeCell ref="D2226:D2227"/>
    <mergeCell ref="E2226:E2227"/>
    <mergeCell ref="F2226:F2227"/>
    <mergeCell ref="G2226:G2227"/>
    <mergeCell ref="I2226:I2227"/>
    <mergeCell ref="J2226:J2227"/>
    <mergeCell ref="G2224:G2225"/>
    <mergeCell ref="I2224:I2225"/>
    <mergeCell ref="J2224:J2225"/>
    <mergeCell ref="K2224:K2225"/>
    <mergeCell ref="L2224:L2225"/>
    <mergeCell ref="K2222:K2223"/>
    <mergeCell ref="L2222:L2223"/>
    <mergeCell ref="A2224:A2225"/>
    <mergeCell ref="B2224:B2225"/>
    <mergeCell ref="C2224:C2225"/>
    <mergeCell ref="D2224:D2225"/>
    <mergeCell ref="E2224:E2225"/>
    <mergeCell ref="F2224:F2225"/>
    <mergeCell ref="A2222:A2223"/>
    <mergeCell ref="B2222:B2223"/>
    <mergeCell ref="C2222:C2223"/>
    <mergeCell ref="D2222:D2223"/>
    <mergeCell ref="E2222:E2223"/>
    <mergeCell ref="F2222:F2223"/>
    <mergeCell ref="G2222:G2223"/>
    <mergeCell ref="I2222:I2223"/>
    <mergeCell ref="J2222:J2223"/>
    <mergeCell ref="F2218:F2219"/>
    <mergeCell ref="G2218:G2219"/>
    <mergeCell ref="I2218:I2219"/>
    <mergeCell ref="J2218:J2219"/>
    <mergeCell ref="L2218:L2219"/>
    <mergeCell ref="I2216:I2217"/>
    <mergeCell ref="J2216:J2217"/>
    <mergeCell ref="L2216:L2217"/>
    <mergeCell ref="A2218:A2219"/>
    <mergeCell ref="B2218:B2219"/>
    <mergeCell ref="C2218:C2219"/>
    <mergeCell ref="D2218:D2219"/>
    <mergeCell ref="E2218:E2219"/>
    <mergeCell ref="L2214:L2215"/>
    <mergeCell ref="A2216:A2217"/>
    <mergeCell ref="B2216:B2217"/>
    <mergeCell ref="C2216:C2217"/>
    <mergeCell ref="D2216:D2217"/>
    <mergeCell ref="E2216:E2217"/>
    <mergeCell ref="F2216:F2217"/>
    <mergeCell ref="G2216:G2217"/>
    <mergeCell ref="A2214:A2215"/>
    <mergeCell ref="B2214:B2215"/>
    <mergeCell ref="C2214:C2215"/>
    <mergeCell ref="D2214:D2215"/>
    <mergeCell ref="E2214:E2215"/>
    <mergeCell ref="F2214:F2215"/>
    <mergeCell ref="G2214:G2215"/>
    <mergeCell ref="I2214:I2215"/>
    <mergeCell ref="J2214:J2215"/>
    <mergeCell ref="G2210:G2211"/>
    <mergeCell ref="I2210:I2211"/>
    <mergeCell ref="J2210:J2211"/>
    <mergeCell ref="K2210:K2211"/>
    <mergeCell ref="L2210:L2211"/>
    <mergeCell ref="K2208:K2209"/>
    <mergeCell ref="L2208:L2209"/>
    <mergeCell ref="A2210:A2211"/>
    <mergeCell ref="B2210:B2211"/>
    <mergeCell ref="C2210:C2211"/>
    <mergeCell ref="D2210:D2211"/>
    <mergeCell ref="E2210:E2211"/>
    <mergeCell ref="F2210:F2211"/>
    <mergeCell ref="A2208:A2209"/>
    <mergeCell ref="B2208:B2209"/>
    <mergeCell ref="C2208:C2209"/>
    <mergeCell ref="D2208:D2209"/>
    <mergeCell ref="E2208:E2209"/>
    <mergeCell ref="F2208:F2209"/>
    <mergeCell ref="G2208:G2209"/>
    <mergeCell ref="I2208:I2209"/>
    <mergeCell ref="J2208:J2209"/>
    <mergeCell ref="G2206:G2207"/>
    <mergeCell ref="I2206:I2207"/>
    <mergeCell ref="J2206:J2207"/>
    <mergeCell ref="K2206:K2207"/>
    <mergeCell ref="L2206:L2207"/>
    <mergeCell ref="A2206:A2207"/>
    <mergeCell ref="B2206:B2207"/>
    <mergeCell ref="C2206:C2207"/>
    <mergeCell ref="D2206:D2207"/>
    <mergeCell ref="E2206:E2207"/>
    <mergeCell ref="F2206:F2207"/>
    <mergeCell ref="G2203:G2204"/>
    <mergeCell ref="I2203:I2204"/>
    <mergeCell ref="J2203:J2204"/>
    <mergeCell ref="K2203:K2204"/>
    <mergeCell ref="L2203:L2204"/>
    <mergeCell ref="K2201:K2202"/>
    <mergeCell ref="L2201:L2202"/>
    <mergeCell ref="A2203:A2204"/>
    <mergeCell ref="B2203:B2204"/>
    <mergeCell ref="C2203:C2204"/>
    <mergeCell ref="D2203:D2204"/>
    <mergeCell ref="E2203:E2204"/>
    <mergeCell ref="F2203:F2204"/>
    <mergeCell ref="A2201:A2202"/>
    <mergeCell ref="B2201:B2202"/>
    <mergeCell ref="C2201:C2202"/>
    <mergeCell ref="D2201:D2202"/>
    <mergeCell ref="E2201:E2202"/>
    <mergeCell ref="F2201:F2202"/>
    <mergeCell ref="G2201:G2202"/>
    <mergeCell ref="I2201:I2202"/>
    <mergeCell ref="J2201:J2202"/>
    <mergeCell ref="G2199:G2200"/>
    <mergeCell ref="I2199:I2200"/>
    <mergeCell ref="J2199:J2200"/>
    <mergeCell ref="K2199:K2200"/>
    <mergeCell ref="L2199:L2200"/>
    <mergeCell ref="K2197:K2198"/>
    <mergeCell ref="L2197:L2198"/>
    <mergeCell ref="A2199:A2200"/>
    <mergeCell ref="B2199:B2200"/>
    <mergeCell ref="C2199:C2200"/>
    <mergeCell ref="D2199:D2200"/>
    <mergeCell ref="E2199:E2200"/>
    <mergeCell ref="F2199:F2200"/>
    <mergeCell ref="A2197:A2198"/>
    <mergeCell ref="B2197:B2198"/>
    <mergeCell ref="C2197:C2198"/>
    <mergeCell ref="D2197:D2198"/>
    <mergeCell ref="E2197:E2198"/>
    <mergeCell ref="F2197:F2198"/>
    <mergeCell ref="G2197:G2198"/>
    <mergeCell ref="I2197:I2198"/>
    <mergeCell ref="J2197:J2198"/>
    <mergeCell ref="G2195:G2196"/>
    <mergeCell ref="I2195:I2196"/>
    <mergeCell ref="J2195:J2196"/>
    <mergeCell ref="K2195:K2196"/>
    <mergeCell ref="L2195:L2196"/>
    <mergeCell ref="A2195:A2196"/>
    <mergeCell ref="B2195:B2196"/>
    <mergeCell ref="C2195:C2196"/>
    <mergeCell ref="D2195:D2196"/>
    <mergeCell ref="E2195:E2196"/>
    <mergeCell ref="F2195:F2196"/>
    <mergeCell ref="I2193:I2194"/>
    <mergeCell ref="J2193:J2194"/>
    <mergeCell ref="K2193:K2194"/>
    <mergeCell ref="L2193:L2194"/>
    <mergeCell ref="L2190:L2191"/>
    <mergeCell ref="A2193:A2194"/>
    <mergeCell ref="B2193:B2194"/>
    <mergeCell ref="C2193:C2194"/>
    <mergeCell ref="D2193:D2194"/>
    <mergeCell ref="E2193:E2194"/>
    <mergeCell ref="F2193:F2194"/>
    <mergeCell ref="G2193:G2194"/>
    <mergeCell ref="A2190:A2191"/>
    <mergeCell ref="B2190:B2191"/>
    <mergeCell ref="C2190:C2191"/>
    <mergeCell ref="D2190:D2191"/>
    <mergeCell ref="E2190:E2191"/>
    <mergeCell ref="F2190:F2191"/>
    <mergeCell ref="G2190:G2191"/>
    <mergeCell ref="I2190:I2191"/>
    <mergeCell ref="J2190:J2191"/>
    <mergeCell ref="G2186:G2187"/>
    <mergeCell ref="I2186:I2187"/>
    <mergeCell ref="J2186:J2187"/>
    <mergeCell ref="L2186:L2187"/>
    <mergeCell ref="A2186:A2187"/>
    <mergeCell ref="B2186:B2187"/>
    <mergeCell ref="C2186:C2187"/>
    <mergeCell ref="D2186:D2187"/>
    <mergeCell ref="E2186:E2187"/>
    <mergeCell ref="F2186:F2187"/>
    <mergeCell ref="G2183:G2184"/>
    <mergeCell ref="I2183:I2184"/>
    <mergeCell ref="K2183:K2184"/>
    <mergeCell ref="L2183:L2184"/>
    <mergeCell ref="K2181:K2182"/>
    <mergeCell ref="L2181:L2182"/>
    <mergeCell ref="A2183:A2184"/>
    <mergeCell ref="B2183:B2184"/>
    <mergeCell ref="C2183:C2184"/>
    <mergeCell ref="D2183:D2184"/>
    <mergeCell ref="E2183:E2184"/>
    <mergeCell ref="F2183:F2184"/>
    <mergeCell ref="A2181:A2182"/>
    <mergeCell ref="B2181:B2182"/>
    <mergeCell ref="C2181:C2182"/>
    <mergeCell ref="D2181:D2182"/>
    <mergeCell ref="E2181:E2182"/>
    <mergeCell ref="F2181:F2182"/>
    <mergeCell ref="G2181:G2182"/>
    <mergeCell ref="I2181:I2182"/>
    <mergeCell ref="J2181:J2182"/>
    <mergeCell ref="G2179:G2180"/>
    <mergeCell ref="I2179:I2180"/>
    <mergeCell ref="J2179:J2180"/>
    <mergeCell ref="K2179:K2180"/>
    <mergeCell ref="L2179:L2180"/>
    <mergeCell ref="K2177:K2178"/>
    <mergeCell ref="L2177:L2178"/>
    <mergeCell ref="A2179:A2180"/>
    <mergeCell ref="B2179:B2180"/>
    <mergeCell ref="C2179:C2180"/>
    <mergeCell ref="D2179:D2180"/>
    <mergeCell ref="E2179:E2180"/>
    <mergeCell ref="F2179:F2180"/>
    <mergeCell ref="A2177:A2178"/>
    <mergeCell ref="B2177:B2178"/>
    <mergeCell ref="C2177:C2178"/>
    <mergeCell ref="D2177:D2178"/>
    <mergeCell ref="E2177:E2178"/>
    <mergeCell ref="F2177:F2178"/>
    <mergeCell ref="G2177:G2178"/>
    <mergeCell ref="I2177:I2178"/>
    <mergeCell ref="F2175:F2176"/>
    <mergeCell ref="G2175:G2176"/>
    <mergeCell ref="I2175:I2176"/>
    <mergeCell ref="J2175:J2176"/>
    <mergeCell ref="K2175:K2176"/>
    <mergeCell ref="L2175:L2176"/>
    <mergeCell ref="I2171:I2172"/>
    <mergeCell ref="J2171:J2172"/>
    <mergeCell ref="L2171:L2172"/>
    <mergeCell ref="A2175:A2176"/>
    <mergeCell ref="B2175:B2176"/>
    <mergeCell ref="C2175:C2176"/>
    <mergeCell ref="D2175:D2176"/>
    <mergeCell ref="E2175:E2176"/>
    <mergeCell ref="K2169:K2170"/>
    <mergeCell ref="L2169:L2170"/>
    <mergeCell ref="A2171:A2172"/>
    <mergeCell ref="B2171:B2172"/>
    <mergeCell ref="D2171:D2172"/>
    <mergeCell ref="E2171:E2172"/>
    <mergeCell ref="F2171:F2172"/>
    <mergeCell ref="G2171:G2172"/>
    <mergeCell ref="A2169:A2170"/>
    <mergeCell ref="B2169:B2170"/>
    <mergeCell ref="C2169:C2170"/>
    <mergeCell ref="D2169:D2170"/>
    <mergeCell ref="E2169:E2170"/>
    <mergeCell ref="F2169:F2170"/>
    <mergeCell ref="G2169:G2170"/>
    <mergeCell ref="I2169:I2170"/>
    <mergeCell ref="J2169:J2170"/>
    <mergeCell ref="G2167:G2168"/>
    <mergeCell ref="I2167:I2168"/>
    <mergeCell ref="J2167:J2168"/>
    <mergeCell ref="K2167:K2168"/>
    <mergeCell ref="L2167:L2168"/>
    <mergeCell ref="K2165:K2166"/>
    <mergeCell ref="L2165:L2166"/>
    <mergeCell ref="A2167:A2168"/>
    <mergeCell ref="B2167:B2168"/>
    <mergeCell ref="C2167:C2168"/>
    <mergeCell ref="D2167:D2168"/>
    <mergeCell ref="E2167:E2168"/>
    <mergeCell ref="F2167:F2168"/>
    <mergeCell ref="A2165:A2166"/>
    <mergeCell ref="B2165:B2166"/>
    <mergeCell ref="C2165:C2166"/>
    <mergeCell ref="D2165:D2166"/>
    <mergeCell ref="E2165:E2166"/>
    <mergeCell ref="F2165:F2166"/>
    <mergeCell ref="G2165:G2166"/>
    <mergeCell ref="I2165:I2166"/>
    <mergeCell ref="J2165:J2166"/>
    <mergeCell ref="G2163:G2164"/>
    <mergeCell ref="I2163:I2164"/>
    <mergeCell ref="J2163:J2164"/>
    <mergeCell ref="K2163:K2164"/>
    <mergeCell ref="L2163:L2164"/>
    <mergeCell ref="A2163:A2164"/>
    <mergeCell ref="B2163:B2164"/>
    <mergeCell ref="C2163:C2164"/>
    <mergeCell ref="D2163:D2164"/>
    <mergeCell ref="E2163:E2164"/>
    <mergeCell ref="F2163:F2164"/>
    <mergeCell ref="G2161:G2162"/>
    <mergeCell ref="I2161:I2162"/>
    <mergeCell ref="K2161:K2162"/>
    <mergeCell ref="L2161:L2162"/>
    <mergeCell ref="I2159:I2160"/>
    <mergeCell ref="L2159:L2160"/>
    <mergeCell ref="A2161:A2162"/>
    <mergeCell ref="B2161:B2162"/>
    <mergeCell ref="C2161:C2162"/>
    <mergeCell ref="D2161:D2162"/>
    <mergeCell ref="E2161:E2162"/>
    <mergeCell ref="F2161:F2162"/>
    <mergeCell ref="L2157:L2158"/>
    <mergeCell ref="A2159:A2160"/>
    <mergeCell ref="B2159:B2160"/>
    <mergeCell ref="C2159:C2160"/>
    <mergeCell ref="D2159:D2160"/>
    <mergeCell ref="E2159:E2160"/>
    <mergeCell ref="F2159:F2160"/>
    <mergeCell ref="G2159:G2160"/>
    <mergeCell ref="A2157:A2158"/>
    <mergeCell ref="B2157:B2158"/>
    <mergeCell ref="C2157:C2158"/>
    <mergeCell ref="D2157:D2158"/>
    <mergeCell ref="E2157:E2158"/>
    <mergeCell ref="F2157:F2158"/>
    <mergeCell ref="G2157:G2158"/>
    <mergeCell ref="I2157:I2158"/>
    <mergeCell ref="F2155:F2156"/>
    <mergeCell ref="G2155:G2156"/>
    <mergeCell ref="I2155:I2156"/>
    <mergeCell ref="J2155:J2156"/>
    <mergeCell ref="K2155:K2156"/>
    <mergeCell ref="L2155:L2156"/>
    <mergeCell ref="J2153:J2154"/>
    <mergeCell ref="K2153:K2154"/>
    <mergeCell ref="L2153:L2154"/>
    <mergeCell ref="A2155:A2156"/>
    <mergeCell ref="B2155:B2156"/>
    <mergeCell ref="C2155:C2156"/>
    <mergeCell ref="D2155:D2156"/>
    <mergeCell ref="E2155:E2156"/>
    <mergeCell ref="A2153:A2154"/>
    <mergeCell ref="B2153:B2154"/>
    <mergeCell ref="C2153:C2154"/>
    <mergeCell ref="D2153:D2154"/>
    <mergeCell ref="E2153:E2154"/>
    <mergeCell ref="F2153:F2154"/>
    <mergeCell ref="G2153:G2154"/>
    <mergeCell ref="I2153:I2154"/>
    <mergeCell ref="F2151:F2152"/>
    <mergeCell ref="G2151:G2152"/>
    <mergeCell ref="I2151:I2152"/>
    <mergeCell ref="J2151:J2152"/>
    <mergeCell ref="K2151:K2152"/>
    <mergeCell ref="L2151:L2152"/>
    <mergeCell ref="J2149:J2150"/>
    <mergeCell ref="K2149:K2150"/>
    <mergeCell ref="L2149:L2150"/>
    <mergeCell ref="A2151:A2152"/>
    <mergeCell ref="B2151:B2152"/>
    <mergeCell ref="C2151:C2152"/>
    <mergeCell ref="D2151:D2152"/>
    <mergeCell ref="E2151:E2152"/>
    <mergeCell ref="A2149:A2150"/>
    <mergeCell ref="B2149:B2150"/>
    <mergeCell ref="C2149:C2150"/>
    <mergeCell ref="D2149:D2150"/>
    <mergeCell ref="E2149:E2150"/>
    <mergeCell ref="F2149:F2150"/>
    <mergeCell ref="G2149:G2150"/>
    <mergeCell ref="I2149:I2150"/>
    <mergeCell ref="F2147:F2148"/>
    <mergeCell ref="G2147:G2148"/>
    <mergeCell ref="I2147:I2148"/>
    <mergeCell ref="J2147:J2148"/>
    <mergeCell ref="K2147:K2148"/>
    <mergeCell ref="L2147:L2148"/>
    <mergeCell ref="J2143:J2144"/>
    <mergeCell ref="K2143:K2144"/>
    <mergeCell ref="L2143:L2144"/>
    <mergeCell ref="A2147:A2148"/>
    <mergeCell ref="B2147:B2148"/>
    <mergeCell ref="C2147:C2148"/>
    <mergeCell ref="D2147:D2148"/>
    <mergeCell ref="E2147:E2148"/>
    <mergeCell ref="A2143:A2144"/>
    <mergeCell ref="B2143:B2144"/>
    <mergeCell ref="C2143:C2144"/>
    <mergeCell ref="D2143:D2144"/>
    <mergeCell ref="E2143:E2144"/>
    <mergeCell ref="F2143:F2144"/>
    <mergeCell ref="G2143:G2144"/>
    <mergeCell ref="I2143:I2144"/>
    <mergeCell ref="F2141:F2142"/>
    <mergeCell ref="G2141:G2142"/>
    <mergeCell ref="I2141:I2142"/>
    <mergeCell ref="J2141:J2142"/>
    <mergeCell ref="K2141:K2142"/>
    <mergeCell ref="L2141:L2142"/>
    <mergeCell ref="I2139:I2140"/>
    <mergeCell ref="J2139:J2140"/>
    <mergeCell ref="L2139:L2140"/>
    <mergeCell ref="A2141:A2142"/>
    <mergeCell ref="B2141:B2142"/>
    <mergeCell ref="C2141:C2142"/>
    <mergeCell ref="D2141:D2142"/>
    <mergeCell ref="E2141:E2142"/>
    <mergeCell ref="L2137:L2138"/>
    <mergeCell ref="A2139:A2140"/>
    <mergeCell ref="B2139:B2140"/>
    <mergeCell ref="C2139:C2140"/>
    <mergeCell ref="D2139:D2140"/>
    <mergeCell ref="E2139:E2140"/>
    <mergeCell ref="F2139:F2140"/>
    <mergeCell ref="G2139:G2140"/>
    <mergeCell ref="A2137:A2138"/>
    <mergeCell ref="B2137:B2138"/>
    <mergeCell ref="C2137:C2138"/>
    <mergeCell ref="D2137:D2138"/>
    <mergeCell ref="E2137:E2138"/>
    <mergeCell ref="F2137:F2138"/>
    <mergeCell ref="G2137:G2138"/>
    <mergeCell ref="I2137:I2138"/>
    <mergeCell ref="J2137:J2138"/>
    <mergeCell ref="F2135:F2136"/>
    <mergeCell ref="G2135:G2136"/>
    <mergeCell ref="I2135:I2136"/>
    <mergeCell ref="J2135:J2136"/>
    <mergeCell ref="L2135:L2136"/>
    <mergeCell ref="I2133:I2134"/>
    <mergeCell ref="J2133:J2134"/>
    <mergeCell ref="L2133:L2134"/>
    <mergeCell ref="A2135:A2136"/>
    <mergeCell ref="B2135:B2136"/>
    <mergeCell ref="C2135:C2136"/>
    <mergeCell ref="D2135:D2136"/>
    <mergeCell ref="E2135:E2136"/>
    <mergeCell ref="L2130:L2131"/>
    <mergeCell ref="A2133:A2134"/>
    <mergeCell ref="B2133:B2134"/>
    <mergeCell ref="C2133:C2134"/>
    <mergeCell ref="D2133:D2134"/>
    <mergeCell ref="E2133:E2134"/>
    <mergeCell ref="F2133:F2134"/>
    <mergeCell ref="G2133:G2134"/>
    <mergeCell ref="A2130:A2131"/>
    <mergeCell ref="B2130:B2131"/>
    <mergeCell ref="C2130:C2131"/>
    <mergeCell ref="D2130:D2131"/>
    <mergeCell ref="E2130:E2131"/>
    <mergeCell ref="F2130:F2131"/>
    <mergeCell ref="G2130:G2131"/>
    <mergeCell ref="I2130:I2131"/>
    <mergeCell ref="K2130:K2131"/>
    <mergeCell ref="G2128:G2129"/>
    <mergeCell ref="I2128:I2129"/>
    <mergeCell ref="J2128:J2129"/>
    <mergeCell ref="K2128:K2129"/>
    <mergeCell ref="L2128:L2129"/>
    <mergeCell ref="K2126:K2127"/>
    <mergeCell ref="L2126:L2127"/>
    <mergeCell ref="A2128:A2129"/>
    <mergeCell ref="B2128:B2129"/>
    <mergeCell ref="C2128:C2129"/>
    <mergeCell ref="D2128:D2129"/>
    <mergeCell ref="E2128:E2129"/>
    <mergeCell ref="F2128:F2129"/>
    <mergeCell ref="A2126:A2127"/>
    <mergeCell ref="B2126:B2127"/>
    <mergeCell ref="C2126:C2127"/>
    <mergeCell ref="D2126:D2127"/>
    <mergeCell ref="E2126:E2127"/>
    <mergeCell ref="F2126:F2127"/>
    <mergeCell ref="G2126:G2127"/>
    <mergeCell ref="I2126:I2127"/>
    <mergeCell ref="J2126:J2127"/>
    <mergeCell ref="G2124:G2125"/>
    <mergeCell ref="I2124:I2125"/>
    <mergeCell ref="J2124:J2125"/>
    <mergeCell ref="K2124:K2125"/>
    <mergeCell ref="L2124:L2125"/>
    <mergeCell ref="K2122:K2123"/>
    <mergeCell ref="L2122:L2123"/>
    <mergeCell ref="A2124:A2125"/>
    <mergeCell ref="B2124:B2125"/>
    <mergeCell ref="C2124:C2125"/>
    <mergeCell ref="D2124:D2125"/>
    <mergeCell ref="E2124:E2125"/>
    <mergeCell ref="F2124:F2125"/>
    <mergeCell ref="A2122:A2123"/>
    <mergeCell ref="B2122:B2123"/>
    <mergeCell ref="C2122:C2123"/>
    <mergeCell ref="D2122:D2123"/>
    <mergeCell ref="E2122:E2123"/>
    <mergeCell ref="F2122:F2123"/>
    <mergeCell ref="G2122:G2123"/>
    <mergeCell ref="I2122:I2123"/>
    <mergeCell ref="J2122:J2123"/>
    <mergeCell ref="G2120:G2121"/>
    <mergeCell ref="I2120:I2121"/>
    <mergeCell ref="J2120:J2121"/>
    <mergeCell ref="K2120:K2121"/>
    <mergeCell ref="L2120:L2121"/>
    <mergeCell ref="A2120:A2121"/>
    <mergeCell ref="B2120:B2121"/>
    <mergeCell ref="C2120:C2121"/>
    <mergeCell ref="D2120:D2121"/>
    <mergeCell ref="E2120:E2121"/>
    <mergeCell ref="F2120:F2121"/>
    <mergeCell ref="G2118:G2119"/>
    <mergeCell ref="I2118:I2119"/>
    <mergeCell ref="K2118:K2119"/>
    <mergeCell ref="L2118:L2119"/>
    <mergeCell ref="K2116:K2117"/>
    <mergeCell ref="L2116:L2117"/>
    <mergeCell ref="A2118:A2119"/>
    <mergeCell ref="B2118:B2119"/>
    <mergeCell ref="C2118:C2119"/>
    <mergeCell ref="D2118:D2119"/>
    <mergeCell ref="E2118:E2119"/>
    <mergeCell ref="F2118:F2119"/>
    <mergeCell ref="A2116:A2117"/>
    <mergeCell ref="B2116:B2117"/>
    <mergeCell ref="C2116:C2117"/>
    <mergeCell ref="D2116:D2117"/>
    <mergeCell ref="E2116:E2117"/>
    <mergeCell ref="F2116:F2117"/>
    <mergeCell ref="G2116:G2117"/>
    <mergeCell ref="I2116:I2117"/>
    <mergeCell ref="J2116:J2117"/>
    <mergeCell ref="G2114:G2115"/>
    <mergeCell ref="I2114:I2115"/>
    <mergeCell ref="J2114:J2115"/>
    <mergeCell ref="K2114:K2115"/>
    <mergeCell ref="L2114:L2115"/>
    <mergeCell ref="K2112:K2113"/>
    <mergeCell ref="L2112:L2113"/>
    <mergeCell ref="A2114:A2115"/>
    <mergeCell ref="B2114:B2115"/>
    <mergeCell ref="C2114:C2115"/>
    <mergeCell ref="D2114:D2115"/>
    <mergeCell ref="E2114:E2115"/>
    <mergeCell ref="F2114:F2115"/>
    <mergeCell ref="A2112:A2113"/>
    <mergeCell ref="B2112:B2113"/>
    <mergeCell ref="C2112:C2113"/>
    <mergeCell ref="D2112:D2113"/>
    <mergeCell ref="E2112:E2113"/>
    <mergeCell ref="F2112:F2113"/>
    <mergeCell ref="G2112:G2113"/>
    <mergeCell ref="I2112:I2113"/>
    <mergeCell ref="J2112:J2113"/>
    <mergeCell ref="F2110:F2111"/>
    <mergeCell ref="G2110:G2111"/>
    <mergeCell ref="I2110:I2111"/>
    <mergeCell ref="K2110:K2111"/>
    <mergeCell ref="L2110:L2111"/>
    <mergeCell ref="J2107:J2108"/>
    <mergeCell ref="K2107:K2108"/>
    <mergeCell ref="L2107:L2108"/>
    <mergeCell ref="A2110:A2111"/>
    <mergeCell ref="B2110:B2111"/>
    <mergeCell ref="C2110:C2111"/>
    <mergeCell ref="D2110:D2111"/>
    <mergeCell ref="E2110:E2111"/>
    <mergeCell ref="A2107:A2108"/>
    <mergeCell ref="B2107:B2108"/>
    <mergeCell ref="C2107:C2108"/>
    <mergeCell ref="D2107:D2108"/>
    <mergeCell ref="E2107:E2108"/>
    <mergeCell ref="F2107:F2108"/>
    <mergeCell ref="G2107:G2108"/>
    <mergeCell ref="I2107:I2108"/>
    <mergeCell ref="F2105:F2106"/>
    <mergeCell ref="G2105:G2106"/>
    <mergeCell ref="I2105:I2106"/>
    <mergeCell ref="J2105:J2106"/>
    <mergeCell ref="K2105:K2106"/>
    <mergeCell ref="L2105:L2106"/>
    <mergeCell ref="J2103:J2104"/>
    <mergeCell ref="K2103:K2104"/>
    <mergeCell ref="L2103:L2104"/>
    <mergeCell ref="A2105:A2106"/>
    <mergeCell ref="B2105:B2106"/>
    <mergeCell ref="C2105:C2106"/>
    <mergeCell ref="D2105:D2106"/>
    <mergeCell ref="E2105:E2106"/>
    <mergeCell ref="A2103:A2104"/>
    <mergeCell ref="B2103:B2104"/>
    <mergeCell ref="C2103:C2104"/>
    <mergeCell ref="D2103:D2104"/>
    <mergeCell ref="E2103:E2104"/>
    <mergeCell ref="F2103:F2104"/>
    <mergeCell ref="G2103:G2104"/>
    <mergeCell ref="I2103:I2104"/>
    <mergeCell ref="F2101:F2102"/>
    <mergeCell ref="G2101:G2102"/>
    <mergeCell ref="I2101:I2102"/>
    <mergeCell ref="J2101:J2102"/>
    <mergeCell ref="K2101:K2102"/>
    <mergeCell ref="L2101:L2102"/>
    <mergeCell ref="J2095:J2096"/>
    <mergeCell ref="K2095:K2096"/>
    <mergeCell ref="L2095:L2096"/>
    <mergeCell ref="A2101:A2102"/>
    <mergeCell ref="B2101:B2102"/>
    <mergeCell ref="C2101:C2102"/>
    <mergeCell ref="D2101:D2102"/>
    <mergeCell ref="E2101:E2102"/>
    <mergeCell ref="A2095:A2096"/>
    <mergeCell ref="B2095:B2096"/>
    <mergeCell ref="C2095:C2096"/>
    <mergeCell ref="D2095:D2096"/>
    <mergeCell ref="E2095:E2096"/>
    <mergeCell ref="F2095:F2096"/>
    <mergeCell ref="G2095:G2096"/>
    <mergeCell ref="I2095:I2096"/>
    <mergeCell ref="F2091:F2092"/>
    <mergeCell ref="G2091:G2092"/>
    <mergeCell ref="I2091:I2092"/>
    <mergeCell ref="J2091:J2092"/>
    <mergeCell ref="K2091:K2092"/>
    <mergeCell ref="L2091:L2092"/>
    <mergeCell ref="I2089:I2090"/>
    <mergeCell ref="K2089:K2090"/>
    <mergeCell ref="L2089:L2090"/>
    <mergeCell ref="A2091:A2092"/>
    <mergeCell ref="B2091:B2092"/>
    <mergeCell ref="C2091:C2092"/>
    <mergeCell ref="D2091:D2092"/>
    <mergeCell ref="E2091:E2092"/>
    <mergeCell ref="L2087:L2088"/>
    <mergeCell ref="A2089:A2090"/>
    <mergeCell ref="B2089:B2090"/>
    <mergeCell ref="C2089:C2090"/>
    <mergeCell ref="D2089:D2090"/>
    <mergeCell ref="E2089:E2090"/>
    <mergeCell ref="F2089:F2090"/>
    <mergeCell ref="G2089:G2090"/>
    <mergeCell ref="A2087:A2088"/>
    <mergeCell ref="B2087:B2088"/>
    <mergeCell ref="C2087:C2088"/>
    <mergeCell ref="D2087:D2088"/>
    <mergeCell ref="E2087:E2088"/>
    <mergeCell ref="F2087:F2088"/>
    <mergeCell ref="G2087:G2088"/>
    <mergeCell ref="I2087:I2088"/>
    <mergeCell ref="J2087:J2088"/>
    <mergeCell ref="F2084:F2085"/>
    <mergeCell ref="G2084:G2085"/>
    <mergeCell ref="I2084:I2085"/>
    <mergeCell ref="J2084:J2085"/>
    <mergeCell ref="L2084:L2085"/>
    <mergeCell ref="G2082:G2083"/>
    <mergeCell ref="I2082:I2083"/>
    <mergeCell ref="L2082:L2083"/>
    <mergeCell ref="A2084:A2085"/>
    <mergeCell ref="B2084:B2085"/>
    <mergeCell ref="C2084:C2085"/>
    <mergeCell ref="D2084:D2085"/>
    <mergeCell ref="E2084:E2085"/>
    <mergeCell ref="A2082:A2083"/>
    <mergeCell ref="B2082:B2083"/>
    <mergeCell ref="C2082:C2083"/>
    <mergeCell ref="D2082:D2083"/>
    <mergeCell ref="E2082:E2083"/>
    <mergeCell ref="F2082:F2083"/>
    <mergeCell ref="G2080:G2081"/>
    <mergeCell ref="I2080:I2081"/>
    <mergeCell ref="K2080:K2081"/>
    <mergeCell ref="L2080:L2081"/>
    <mergeCell ref="A2080:A2081"/>
    <mergeCell ref="B2080:B2081"/>
    <mergeCell ref="C2080:C2081"/>
    <mergeCell ref="D2080:D2081"/>
    <mergeCell ref="E2080:E2081"/>
    <mergeCell ref="F2080:F2081"/>
    <mergeCell ref="G2075:G2076"/>
    <mergeCell ref="I2075:I2076"/>
    <mergeCell ref="J2075:J2076"/>
    <mergeCell ref="K2075:K2076"/>
    <mergeCell ref="L2075:L2076"/>
    <mergeCell ref="K2073:K2074"/>
    <mergeCell ref="L2073:L2074"/>
    <mergeCell ref="A2075:A2076"/>
    <mergeCell ref="B2075:B2076"/>
    <mergeCell ref="C2075:C2076"/>
    <mergeCell ref="D2075:D2076"/>
    <mergeCell ref="E2075:E2076"/>
    <mergeCell ref="F2075:F2076"/>
    <mergeCell ref="A2073:A2074"/>
    <mergeCell ref="B2073:B2074"/>
    <mergeCell ref="C2073:C2074"/>
    <mergeCell ref="D2073:D2074"/>
    <mergeCell ref="E2073:E2074"/>
    <mergeCell ref="F2073:F2074"/>
    <mergeCell ref="G2073:G2074"/>
    <mergeCell ref="I2073:I2074"/>
    <mergeCell ref="J2073:J2074"/>
    <mergeCell ref="G2071:G2072"/>
    <mergeCell ref="I2071:I2072"/>
    <mergeCell ref="J2071:J2072"/>
    <mergeCell ref="K2071:K2072"/>
    <mergeCell ref="L2071:L2072"/>
    <mergeCell ref="I2067:I2068"/>
    <mergeCell ref="L2067:L2068"/>
    <mergeCell ref="A2071:A2072"/>
    <mergeCell ref="B2071:B2072"/>
    <mergeCell ref="C2071:C2072"/>
    <mergeCell ref="D2071:D2072"/>
    <mergeCell ref="E2071:E2072"/>
    <mergeCell ref="F2071:F2072"/>
    <mergeCell ref="A2067:A2068"/>
    <mergeCell ref="B2067:B2068"/>
    <mergeCell ref="C2067:C2068"/>
    <mergeCell ref="D2067:D2068"/>
    <mergeCell ref="E2067:E2068"/>
    <mergeCell ref="G2067:G2068"/>
    <mergeCell ref="G2065:G2066"/>
    <mergeCell ref="I2065:I2066"/>
    <mergeCell ref="J2065:J2066"/>
    <mergeCell ref="L2065:L2066"/>
    <mergeCell ref="K2063:K2064"/>
    <mergeCell ref="L2063:L2064"/>
    <mergeCell ref="A2065:A2066"/>
    <mergeCell ref="B2065:B2066"/>
    <mergeCell ref="C2065:C2066"/>
    <mergeCell ref="D2065:D2066"/>
    <mergeCell ref="E2065:E2066"/>
    <mergeCell ref="F2065:F2066"/>
    <mergeCell ref="A2063:A2064"/>
    <mergeCell ref="B2063:B2064"/>
    <mergeCell ref="C2063:C2064"/>
    <mergeCell ref="D2063:D2064"/>
    <mergeCell ref="E2063:E2064"/>
    <mergeCell ref="F2063:F2064"/>
    <mergeCell ref="G2063:G2064"/>
    <mergeCell ref="I2063:I2064"/>
    <mergeCell ref="J2063:J2064"/>
    <mergeCell ref="G2059:G2060"/>
    <mergeCell ref="I2059:I2060"/>
    <mergeCell ref="J2059:J2060"/>
    <mergeCell ref="K2059:K2060"/>
    <mergeCell ref="L2059:L2060"/>
    <mergeCell ref="K2056:K2057"/>
    <mergeCell ref="L2056:L2057"/>
    <mergeCell ref="A2059:A2060"/>
    <mergeCell ref="B2059:B2060"/>
    <mergeCell ref="C2059:C2060"/>
    <mergeCell ref="D2059:D2060"/>
    <mergeCell ref="E2059:E2060"/>
    <mergeCell ref="F2059:F2060"/>
    <mergeCell ref="A2056:A2057"/>
    <mergeCell ref="B2056:B2057"/>
    <mergeCell ref="C2056:C2057"/>
    <mergeCell ref="D2056:D2057"/>
    <mergeCell ref="E2056:E2057"/>
    <mergeCell ref="F2056:F2057"/>
    <mergeCell ref="G2056:G2057"/>
    <mergeCell ref="I2056:I2057"/>
    <mergeCell ref="J2056:J2057"/>
    <mergeCell ref="G2054:G2055"/>
    <mergeCell ref="I2054:I2055"/>
    <mergeCell ref="J2054:J2055"/>
    <mergeCell ref="K2054:K2055"/>
    <mergeCell ref="L2054:L2055"/>
    <mergeCell ref="A2054:A2055"/>
    <mergeCell ref="B2054:B2055"/>
    <mergeCell ref="C2054:C2055"/>
    <mergeCell ref="D2054:D2055"/>
    <mergeCell ref="E2054:E2055"/>
    <mergeCell ref="F2054:F2055"/>
    <mergeCell ref="G2052:G2053"/>
    <mergeCell ref="I2052:I2053"/>
    <mergeCell ref="J2052:J2053"/>
    <mergeCell ref="L2052:L2053"/>
    <mergeCell ref="A2052:A2053"/>
    <mergeCell ref="B2052:B2053"/>
    <mergeCell ref="C2052:C2053"/>
    <mergeCell ref="D2052:D2053"/>
    <mergeCell ref="E2052:E2053"/>
    <mergeCell ref="F2052:F2053"/>
    <mergeCell ref="G2048:G2049"/>
    <mergeCell ref="I2048:I2049"/>
    <mergeCell ref="K2048:K2049"/>
    <mergeCell ref="L2048:L2049"/>
    <mergeCell ref="A2048:A2049"/>
    <mergeCell ref="B2048:B2049"/>
    <mergeCell ref="C2048:C2049"/>
    <mergeCell ref="D2048:D2049"/>
    <mergeCell ref="E2048:E2049"/>
    <mergeCell ref="F2048:F2049"/>
    <mergeCell ref="G2046:G2047"/>
    <mergeCell ref="I2046:I2047"/>
    <mergeCell ref="K2046:K2047"/>
    <mergeCell ref="L2046:L2047"/>
    <mergeCell ref="A2046:A2047"/>
    <mergeCell ref="B2046:B2047"/>
    <mergeCell ref="C2046:C2047"/>
    <mergeCell ref="D2046:D2047"/>
    <mergeCell ref="E2046:E2047"/>
    <mergeCell ref="F2046:F2047"/>
    <mergeCell ref="G2044:G2045"/>
    <mergeCell ref="I2044:I2045"/>
    <mergeCell ref="K2044:K2045"/>
    <mergeCell ref="L2044:L2045"/>
    <mergeCell ref="A2044:A2045"/>
    <mergeCell ref="B2044:B2045"/>
    <mergeCell ref="C2044:C2045"/>
    <mergeCell ref="D2044:D2045"/>
    <mergeCell ref="E2044:E2045"/>
    <mergeCell ref="F2044:F2045"/>
    <mergeCell ref="G2042:G2043"/>
    <mergeCell ref="I2042:I2043"/>
    <mergeCell ref="K2042:K2043"/>
    <mergeCell ref="L2042:L2043"/>
    <mergeCell ref="K2040:K2041"/>
    <mergeCell ref="L2040:L2041"/>
    <mergeCell ref="A2042:A2043"/>
    <mergeCell ref="B2042:B2043"/>
    <mergeCell ref="C2042:C2043"/>
    <mergeCell ref="D2042:D2043"/>
    <mergeCell ref="E2042:E2043"/>
    <mergeCell ref="F2042:F2043"/>
    <mergeCell ref="A2040:A2041"/>
    <mergeCell ref="B2040:B2041"/>
    <mergeCell ref="C2040:C2041"/>
    <mergeCell ref="D2040:D2041"/>
    <mergeCell ref="E2040:E2041"/>
    <mergeCell ref="F2040:F2041"/>
    <mergeCell ref="G2040:G2041"/>
    <mergeCell ref="I2040:I2041"/>
    <mergeCell ref="F2038:F2039"/>
    <mergeCell ref="G2038:G2039"/>
    <mergeCell ref="I2038:I2039"/>
    <mergeCell ref="J2038:J2039"/>
    <mergeCell ref="K2038:K2039"/>
    <mergeCell ref="L2038:L2039"/>
    <mergeCell ref="I2036:I2037"/>
    <mergeCell ref="J2036:J2037"/>
    <mergeCell ref="L2036:L2037"/>
    <mergeCell ref="A2038:A2039"/>
    <mergeCell ref="B2038:B2039"/>
    <mergeCell ref="C2038:C2039"/>
    <mergeCell ref="D2038:D2039"/>
    <mergeCell ref="E2038:E2039"/>
    <mergeCell ref="L2033:L2034"/>
    <mergeCell ref="A2036:A2037"/>
    <mergeCell ref="B2036:B2037"/>
    <mergeCell ref="C2036:C2037"/>
    <mergeCell ref="D2036:D2037"/>
    <mergeCell ref="E2036:E2037"/>
    <mergeCell ref="F2036:F2037"/>
    <mergeCell ref="G2036:G2037"/>
    <mergeCell ref="A2033:A2034"/>
    <mergeCell ref="B2033:B2034"/>
    <mergeCell ref="C2033:C2034"/>
    <mergeCell ref="D2033:D2034"/>
    <mergeCell ref="E2033:E2034"/>
    <mergeCell ref="F2033:F2034"/>
    <mergeCell ref="G2033:G2034"/>
    <mergeCell ref="I2033:I2034"/>
    <mergeCell ref="J2033:J2034"/>
    <mergeCell ref="G2031:G2032"/>
    <mergeCell ref="I2031:I2032"/>
    <mergeCell ref="J2031:J2032"/>
    <mergeCell ref="K2031:K2032"/>
    <mergeCell ref="L2031:L2032"/>
    <mergeCell ref="A2031:A2032"/>
    <mergeCell ref="B2031:B2032"/>
    <mergeCell ref="C2031:C2032"/>
    <mergeCell ref="D2031:D2032"/>
    <mergeCell ref="E2031:E2032"/>
    <mergeCell ref="F2031:F2032"/>
    <mergeCell ref="G2029:G2030"/>
    <mergeCell ref="I2029:I2030"/>
    <mergeCell ref="K2029:K2030"/>
    <mergeCell ref="L2029:L2030"/>
    <mergeCell ref="K2027:K2028"/>
    <mergeCell ref="L2027:L2028"/>
    <mergeCell ref="A2029:A2030"/>
    <mergeCell ref="B2029:B2030"/>
    <mergeCell ref="C2029:C2030"/>
    <mergeCell ref="D2029:D2030"/>
    <mergeCell ref="E2029:E2030"/>
    <mergeCell ref="F2029:F2030"/>
    <mergeCell ref="A2027:A2028"/>
    <mergeCell ref="B2027:B2028"/>
    <mergeCell ref="C2027:C2028"/>
    <mergeCell ref="D2027:D2028"/>
    <mergeCell ref="E2027:E2028"/>
    <mergeCell ref="F2027:F2028"/>
    <mergeCell ref="G2027:G2028"/>
    <mergeCell ref="I2027:I2028"/>
    <mergeCell ref="J2027:J2028"/>
    <mergeCell ref="G2025:G2026"/>
    <mergeCell ref="I2025:I2026"/>
    <mergeCell ref="J2025:J2026"/>
    <mergeCell ref="K2025:K2026"/>
    <mergeCell ref="L2025:L2026"/>
    <mergeCell ref="A2025:A2026"/>
    <mergeCell ref="B2025:B2026"/>
    <mergeCell ref="C2025:C2026"/>
    <mergeCell ref="D2025:D2026"/>
    <mergeCell ref="E2025:E2026"/>
    <mergeCell ref="F2025:F2026"/>
    <mergeCell ref="I2023:I2024"/>
    <mergeCell ref="J2023:J2024"/>
    <mergeCell ref="K2023:K2024"/>
    <mergeCell ref="L2023:L2024"/>
    <mergeCell ref="L2021:L2022"/>
    <mergeCell ref="A2023:A2024"/>
    <mergeCell ref="B2023:B2024"/>
    <mergeCell ref="C2023:C2024"/>
    <mergeCell ref="D2023:D2024"/>
    <mergeCell ref="E2023:E2024"/>
    <mergeCell ref="F2023:F2024"/>
    <mergeCell ref="G2023:G2024"/>
    <mergeCell ref="A2021:A2022"/>
    <mergeCell ref="B2021:B2022"/>
    <mergeCell ref="C2021:C2022"/>
    <mergeCell ref="D2021:D2022"/>
    <mergeCell ref="E2021:E2022"/>
    <mergeCell ref="F2021:F2022"/>
    <mergeCell ref="G2021:G2022"/>
    <mergeCell ref="I2021:I2022"/>
    <mergeCell ref="K2021:K2022"/>
    <mergeCell ref="G2019:G2020"/>
    <mergeCell ref="I2019:I2020"/>
    <mergeCell ref="J2019:J2020"/>
    <mergeCell ref="K2019:K2020"/>
    <mergeCell ref="L2019:L2020"/>
    <mergeCell ref="A2019:A2020"/>
    <mergeCell ref="B2019:B2020"/>
    <mergeCell ref="C2019:C2020"/>
    <mergeCell ref="D2019:D2020"/>
    <mergeCell ref="E2019:E2020"/>
    <mergeCell ref="F2019:F2020"/>
    <mergeCell ref="I2017:I2018"/>
    <mergeCell ref="J2017:J2018"/>
    <mergeCell ref="K2017:K2018"/>
    <mergeCell ref="L2017:L2018"/>
    <mergeCell ref="L2015:L2016"/>
    <mergeCell ref="A2017:A2018"/>
    <mergeCell ref="B2017:B2018"/>
    <mergeCell ref="C2017:C2018"/>
    <mergeCell ref="D2017:D2018"/>
    <mergeCell ref="E2017:E2018"/>
    <mergeCell ref="F2017:F2018"/>
    <mergeCell ref="G2017:G2018"/>
    <mergeCell ref="A2015:A2016"/>
    <mergeCell ref="B2015:B2016"/>
    <mergeCell ref="C2015:C2016"/>
    <mergeCell ref="D2015:D2016"/>
    <mergeCell ref="E2015:E2016"/>
    <mergeCell ref="F2015:F2016"/>
    <mergeCell ref="G2015:G2016"/>
    <mergeCell ref="I2015:I2016"/>
    <mergeCell ref="J2015:J2016"/>
    <mergeCell ref="G2013:G2014"/>
    <mergeCell ref="I2013:I2014"/>
    <mergeCell ref="J2013:J2014"/>
    <mergeCell ref="K2013:K2014"/>
    <mergeCell ref="L2013:L2014"/>
    <mergeCell ref="A2013:A2014"/>
    <mergeCell ref="B2013:B2014"/>
    <mergeCell ref="C2013:C2014"/>
    <mergeCell ref="D2013:D2014"/>
    <mergeCell ref="E2013:E2014"/>
    <mergeCell ref="F2013:F2014"/>
    <mergeCell ref="G2010:G2011"/>
    <mergeCell ref="I2010:I2011"/>
    <mergeCell ref="J2010:J2011"/>
    <mergeCell ref="L2010:L2011"/>
    <mergeCell ref="A2010:A2011"/>
    <mergeCell ref="B2010:B2011"/>
    <mergeCell ref="C2010:C2011"/>
    <mergeCell ref="D2010:D2011"/>
    <mergeCell ref="E2010:E2011"/>
    <mergeCell ref="F2010:F2011"/>
    <mergeCell ref="G2007:G2008"/>
    <mergeCell ref="I2007:I2008"/>
    <mergeCell ref="J2007:J2008"/>
    <mergeCell ref="L2007:L2008"/>
    <mergeCell ref="A2007:A2008"/>
    <mergeCell ref="B2007:B2008"/>
    <mergeCell ref="C2007:C2008"/>
    <mergeCell ref="D2007:D2008"/>
    <mergeCell ref="E2007:E2008"/>
    <mergeCell ref="F2007:F2008"/>
    <mergeCell ref="I2005:I2006"/>
    <mergeCell ref="J2005:J2006"/>
    <mergeCell ref="K2005:K2006"/>
    <mergeCell ref="L2005:L2006"/>
    <mergeCell ref="L2003:L2004"/>
    <mergeCell ref="A2005:A2006"/>
    <mergeCell ref="B2005:B2006"/>
    <mergeCell ref="C2005:C2006"/>
    <mergeCell ref="D2005:D2006"/>
    <mergeCell ref="E2005:E2006"/>
    <mergeCell ref="F2005:F2006"/>
    <mergeCell ref="G2005:G2006"/>
    <mergeCell ref="A2003:A2004"/>
    <mergeCell ref="B2003:B2004"/>
    <mergeCell ref="C2003:C2004"/>
    <mergeCell ref="D2003:D2004"/>
    <mergeCell ref="E2003:E2004"/>
    <mergeCell ref="F2003:F2004"/>
    <mergeCell ref="G2003:G2004"/>
    <mergeCell ref="I2003:I2004"/>
    <mergeCell ref="K2003:K2004"/>
    <mergeCell ref="G2001:G2002"/>
    <mergeCell ref="I2001:I2002"/>
    <mergeCell ref="J2001:J2002"/>
    <mergeCell ref="K2001:K2002"/>
    <mergeCell ref="L2001:L2002"/>
    <mergeCell ref="K1999:K2000"/>
    <mergeCell ref="L1999:L2000"/>
    <mergeCell ref="A2001:A2002"/>
    <mergeCell ref="B2001:B2002"/>
    <mergeCell ref="C2001:C2002"/>
    <mergeCell ref="D2001:D2002"/>
    <mergeCell ref="E2001:E2002"/>
    <mergeCell ref="F2001:F2002"/>
    <mergeCell ref="A1999:A2000"/>
    <mergeCell ref="B1999:B2000"/>
    <mergeCell ref="C1999:C2000"/>
    <mergeCell ref="D1999:D2000"/>
    <mergeCell ref="E1999:E2000"/>
    <mergeCell ref="F1999:F2000"/>
    <mergeCell ref="G1999:G2000"/>
    <mergeCell ref="I1999:I2000"/>
    <mergeCell ref="J1999:J2000"/>
    <mergeCell ref="F1997:F1998"/>
    <mergeCell ref="G1997:G1998"/>
    <mergeCell ref="I1997:I1998"/>
    <mergeCell ref="J1997:J1998"/>
    <mergeCell ref="L1997:L1998"/>
    <mergeCell ref="G1995:G1996"/>
    <mergeCell ref="I1995:I1996"/>
    <mergeCell ref="L1995:L1996"/>
    <mergeCell ref="A1997:A1998"/>
    <mergeCell ref="B1997:B1998"/>
    <mergeCell ref="C1997:C1998"/>
    <mergeCell ref="D1997:D1998"/>
    <mergeCell ref="E1997:E1998"/>
    <mergeCell ref="K1992:K1993"/>
    <mergeCell ref="L1992:L1993"/>
    <mergeCell ref="A1995:A1996"/>
    <mergeCell ref="B1995:B1996"/>
    <mergeCell ref="C1995:C1996"/>
    <mergeCell ref="D1995:D1996"/>
    <mergeCell ref="E1995:E1996"/>
    <mergeCell ref="F1995:F1996"/>
    <mergeCell ref="A1992:A1993"/>
    <mergeCell ref="B1992:B1993"/>
    <mergeCell ref="C1992:C1993"/>
    <mergeCell ref="D1992:D1993"/>
    <mergeCell ref="E1992:E1993"/>
    <mergeCell ref="F1992:F1993"/>
    <mergeCell ref="G1992:G1993"/>
    <mergeCell ref="I1992:I1993"/>
    <mergeCell ref="J1992:J1993"/>
    <mergeCell ref="G1990:G1991"/>
    <mergeCell ref="I1990:I1991"/>
    <mergeCell ref="J1990:J1991"/>
    <mergeCell ref="K1990:K1991"/>
    <mergeCell ref="L1990:L1991"/>
    <mergeCell ref="K1988:K1989"/>
    <mergeCell ref="L1988:L1989"/>
    <mergeCell ref="A1990:A1991"/>
    <mergeCell ref="B1990:B1991"/>
    <mergeCell ref="C1990:C1991"/>
    <mergeCell ref="D1990:D1991"/>
    <mergeCell ref="E1990:E1991"/>
    <mergeCell ref="F1990:F1991"/>
    <mergeCell ref="A1988:A1989"/>
    <mergeCell ref="B1988:B1989"/>
    <mergeCell ref="C1988:C1989"/>
    <mergeCell ref="D1988:D1989"/>
    <mergeCell ref="E1988:E1989"/>
    <mergeCell ref="F1988:F1989"/>
    <mergeCell ref="G1988:G1989"/>
    <mergeCell ref="I1988:I1989"/>
    <mergeCell ref="J1988:J1989"/>
    <mergeCell ref="G1986:G1987"/>
    <mergeCell ref="I1986:I1987"/>
    <mergeCell ref="J1986:J1987"/>
    <mergeCell ref="K1986:K1987"/>
    <mergeCell ref="L1986:L1987"/>
    <mergeCell ref="K1984:K1985"/>
    <mergeCell ref="L1984:L1985"/>
    <mergeCell ref="A1986:A1987"/>
    <mergeCell ref="B1986:B1987"/>
    <mergeCell ref="C1986:C1987"/>
    <mergeCell ref="D1986:D1987"/>
    <mergeCell ref="E1986:E1987"/>
    <mergeCell ref="F1986:F1987"/>
    <mergeCell ref="A1984:A1985"/>
    <mergeCell ref="B1984:B1985"/>
    <mergeCell ref="C1984:C1985"/>
    <mergeCell ref="D1984:D1985"/>
    <mergeCell ref="E1984:E1985"/>
    <mergeCell ref="F1984:F1985"/>
    <mergeCell ref="G1984:G1985"/>
    <mergeCell ref="I1984:I1985"/>
    <mergeCell ref="J1984:J1985"/>
    <mergeCell ref="F1982:F1983"/>
    <mergeCell ref="G1982:G1983"/>
    <mergeCell ref="I1982:I1983"/>
    <mergeCell ref="K1982:K1983"/>
    <mergeCell ref="L1982:L1983"/>
    <mergeCell ref="I1978:I1979"/>
    <mergeCell ref="J1978:J1979"/>
    <mergeCell ref="L1978:L1979"/>
    <mergeCell ref="A1982:A1983"/>
    <mergeCell ref="B1982:B1983"/>
    <mergeCell ref="C1982:C1983"/>
    <mergeCell ref="D1982:D1983"/>
    <mergeCell ref="E1982:E1983"/>
    <mergeCell ref="L1976:L1977"/>
    <mergeCell ref="A1978:A1979"/>
    <mergeCell ref="B1978:B1979"/>
    <mergeCell ref="C1978:C1979"/>
    <mergeCell ref="D1978:D1979"/>
    <mergeCell ref="E1978:E1979"/>
    <mergeCell ref="F1978:F1979"/>
    <mergeCell ref="G1978:G1979"/>
    <mergeCell ref="A1976:A1977"/>
    <mergeCell ref="B1976:B1977"/>
    <mergeCell ref="C1976:C1977"/>
    <mergeCell ref="D1976:D1977"/>
    <mergeCell ref="E1976:E1977"/>
    <mergeCell ref="F1976:F1977"/>
    <mergeCell ref="G1976:G1977"/>
    <mergeCell ref="I1976:I1977"/>
    <mergeCell ref="J1976:J1977"/>
    <mergeCell ref="G1974:G1975"/>
    <mergeCell ref="I1974:I1975"/>
    <mergeCell ref="J1974:J1975"/>
    <mergeCell ref="K1974:K1975"/>
    <mergeCell ref="L1974:L1975"/>
    <mergeCell ref="K1971:K1972"/>
    <mergeCell ref="L1971:L1972"/>
    <mergeCell ref="A1974:A1975"/>
    <mergeCell ref="B1974:B1975"/>
    <mergeCell ref="C1974:C1975"/>
    <mergeCell ref="D1974:D1975"/>
    <mergeCell ref="E1974:E1975"/>
    <mergeCell ref="F1974:F1975"/>
    <mergeCell ref="A1971:A1972"/>
    <mergeCell ref="B1971:B1972"/>
    <mergeCell ref="C1971:C1972"/>
    <mergeCell ref="D1971:D1972"/>
    <mergeCell ref="E1971:E1972"/>
    <mergeCell ref="F1971:F1972"/>
    <mergeCell ref="G1971:G1972"/>
    <mergeCell ref="I1971:I1972"/>
    <mergeCell ref="J1971:J1972"/>
    <mergeCell ref="G1969:G1970"/>
    <mergeCell ref="I1969:I1970"/>
    <mergeCell ref="J1969:J1970"/>
    <mergeCell ref="K1969:K1970"/>
    <mergeCell ref="L1969:L1970"/>
    <mergeCell ref="A1969:A1970"/>
    <mergeCell ref="B1969:B1970"/>
    <mergeCell ref="C1969:C1970"/>
    <mergeCell ref="D1969:D1970"/>
    <mergeCell ref="E1969:E1970"/>
    <mergeCell ref="F1969:F1970"/>
    <mergeCell ref="I1967:I1968"/>
    <mergeCell ref="J1967:J1968"/>
    <mergeCell ref="K1967:K1968"/>
    <mergeCell ref="L1967:L1968"/>
    <mergeCell ref="L1965:L1966"/>
    <mergeCell ref="A1967:A1968"/>
    <mergeCell ref="B1967:B1968"/>
    <mergeCell ref="C1967:C1968"/>
    <mergeCell ref="D1967:D1968"/>
    <mergeCell ref="E1967:E1968"/>
    <mergeCell ref="F1967:F1968"/>
    <mergeCell ref="G1967:G1968"/>
    <mergeCell ref="A1965:A1966"/>
    <mergeCell ref="B1965:B1966"/>
    <mergeCell ref="C1965:C1966"/>
    <mergeCell ref="D1965:D1966"/>
    <mergeCell ref="E1965:E1966"/>
    <mergeCell ref="F1965:F1966"/>
    <mergeCell ref="G1965:G1966"/>
    <mergeCell ref="I1965:I1966"/>
    <mergeCell ref="F1962:F1963"/>
    <mergeCell ref="G1962:G1963"/>
    <mergeCell ref="I1962:I1963"/>
    <mergeCell ref="J1962:J1963"/>
    <mergeCell ref="K1962:K1963"/>
    <mergeCell ref="L1962:L1963"/>
    <mergeCell ref="J1960:J1961"/>
    <mergeCell ref="K1960:K1961"/>
    <mergeCell ref="L1960:L1961"/>
    <mergeCell ref="A1962:A1963"/>
    <mergeCell ref="B1962:B1963"/>
    <mergeCell ref="C1962:C1963"/>
    <mergeCell ref="D1962:D1963"/>
    <mergeCell ref="E1962:E1963"/>
    <mergeCell ref="A1960:A1961"/>
    <mergeCell ref="B1960:B1961"/>
    <mergeCell ref="C1960:C1961"/>
    <mergeCell ref="D1960:D1961"/>
    <mergeCell ref="E1960:E1961"/>
    <mergeCell ref="F1960:F1961"/>
    <mergeCell ref="G1960:G1961"/>
    <mergeCell ref="I1960:I1961"/>
    <mergeCell ref="F1958:F1959"/>
    <mergeCell ref="G1958:G1959"/>
    <mergeCell ref="I1958:I1959"/>
    <mergeCell ref="J1958:J1959"/>
    <mergeCell ref="K1958:K1959"/>
    <mergeCell ref="L1958:L1959"/>
    <mergeCell ref="J1954:J1955"/>
    <mergeCell ref="K1954:K1955"/>
    <mergeCell ref="L1954:L1955"/>
    <mergeCell ref="A1958:A1959"/>
    <mergeCell ref="B1958:B1959"/>
    <mergeCell ref="C1958:C1959"/>
    <mergeCell ref="D1958:D1959"/>
    <mergeCell ref="E1958:E1959"/>
    <mergeCell ref="A1954:A1955"/>
    <mergeCell ref="B1954:B1955"/>
    <mergeCell ref="C1954:C1955"/>
    <mergeCell ref="D1954:D1955"/>
    <mergeCell ref="E1954:E1955"/>
    <mergeCell ref="F1954:F1955"/>
    <mergeCell ref="G1954:G1955"/>
    <mergeCell ref="I1954:I1955"/>
    <mergeCell ref="A1951:A1952"/>
    <mergeCell ref="B1951:B1952"/>
    <mergeCell ref="C1951:C1952"/>
    <mergeCell ref="D1951:D1952"/>
    <mergeCell ref="E1951:E1952"/>
    <mergeCell ref="F1951:F1952"/>
    <mergeCell ref="G1951:G1952"/>
    <mergeCell ref="I1951:I1952"/>
    <mergeCell ref="L1951:L1952"/>
    <mergeCell ref="G1947:G1948"/>
    <mergeCell ref="I1947:I1948"/>
    <mergeCell ref="J1947:J1948"/>
    <mergeCell ref="K1947:K1948"/>
    <mergeCell ref="L1947:L1948"/>
    <mergeCell ref="K1945:K1946"/>
    <mergeCell ref="L1945:L1946"/>
    <mergeCell ref="A1947:A1948"/>
    <mergeCell ref="B1947:B1948"/>
    <mergeCell ref="C1947:C1948"/>
    <mergeCell ref="D1947:D1948"/>
    <mergeCell ref="E1947:E1948"/>
    <mergeCell ref="F1947:F1948"/>
    <mergeCell ref="A1945:A1946"/>
    <mergeCell ref="B1945:B1946"/>
    <mergeCell ref="C1945:C1946"/>
    <mergeCell ref="D1945:D1946"/>
    <mergeCell ref="E1945:E1946"/>
    <mergeCell ref="F1945:F1946"/>
    <mergeCell ref="G1945:G1946"/>
    <mergeCell ref="I1945:I1946"/>
    <mergeCell ref="J1945:J1946"/>
    <mergeCell ref="G1943:G1944"/>
    <mergeCell ref="I1943:I1944"/>
    <mergeCell ref="J1943:J1944"/>
    <mergeCell ref="K1943:K1944"/>
    <mergeCell ref="L1943:L1944"/>
    <mergeCell ref="A1943:A1944"/>
    <mergeCell ref="B1943:B1944"/>
    <mergeCell ref="C1943:C1944"/>
    <mergeCell ref="D1943:D1944"/>
    <mergeCell ref="E1943:E1944"/>
    <mergeCell ref="F1943:F1944"/>
    <mergeCell ref="I1941:I1942"/>
    <mergeCell ref="J1941:J1942"/>
    <mergeCell ref="K1941:K1942"/>
    <mergeCell ref="L1941:L1942"/>
    <mergeCell ref="L1939:L1940"/>
    <mergeCell ref="A1941:A1942"/>
    <mergeCell ref="B1941:B1942"/>
    <mergeCell ref="C1941:C1942"/>
    <mergeCell ref="D1941:D1942"/>
    <mergeCell ref="E1941:E1942"/>
    <mergeCell ref="F1941:F1942"/>
    <mergeCell ref="G1941:G1942"/>
    <mergeCell ref="A1939:A1940"/>
    <mergeCell ref="B1939:B1940"/>
    <mergeCell ref="C1939:C1940"/>
    <mergeCell ref="D1939:D1940"/>
    <mergeCell ref="E1939:E1940"/>
    <mergeCell ref="F1939:F1940"/>
    <mergeCell ref="G1939:G1940"/>
    <mergeCell ref="I1939:I1940"/>
    <mergeCell ref="K1939:K1940"/>
    <mergeCell ref="G1937:G1938"/>
    <mergeCell ref="I1937:I1938"/>
    <mergeCell ref="J1937:J1938"/>
    <mergeCell ref="K1937:K1938"/>
    <mergeCell ref="L1937:L1938"/>
    <mergeCell ref="A1937:A1938"/>
    <mergeCell ref="B1937:B1938"/>
    <mergeCell ref="C1937:C1938"/>
    <mergeCell ref="D1937:D1938"/>
    <mergeCell ref="E1937:E1938"/>
    <mergeCell ref="F1937:F1938"/>
    <mergeCell ref="G1935:G1936"/>
    <mergeCell ref="I1935:I1936"/>
    <mergeCell ref="K1935:K1936"/>
    <mergeCell ref="L1935:L1936"/>
    <mergeCell ref="A1935:A1936"/>
    <mergeCell ref="B1935:B1936"/>
    <mergeCell ref="C1935:C1936"/>
    <mergeCell ref="D1935:D1936"/>
    <mergeCell ref="E1935:E1936"/>
    <mergeCell ref="F1935:F1936"/>
    <mergeCell ref="G1933:G1934"/>
    <mergeCell ref="I1933:I1934"/>
    <mergeCell ref="J1933:J1934"/>
    <mergeCell ref="L1933:L1934"/>
    <mergeCell ref="A1933:A1934"/>
    <mergeCell ref="B1933:B1934"/>
    <mergeCell ref="C1933:C1934"/>
    <mergeCell ref="D1933:D1934"/>
    <mergeCell ref="E1933:E1934"/>
    <mergeCell ref="F1933:F1934"/>
    <mergeCell ref="G1930:G1931"/>
    <mergeCell ref="I1930:I1931"/>
    <mergeCell ref="J1930:J1931"/>
    <mergeCell ref="L1930:L1931"/>
    <mergeCell ref="A1930:A1931"/>
    <mergeCell ref="B1930:B1931"/>
    <mergeCell ref="C1930:C1931"/>
    <mergeCell ref="D1930:D1931"/>
    <mergeCell ref="E1930:E1931"/>
    <mergeCell ref="F1930:F1931"/>
    <mergeCell ref="G1927:G1928"/>
    <mergeCell ref="I1927:I1928"/>
    <mergeCell ref="J1927:J1928"/>
    <mergeCell ref="L1927:L1928"/>
    <mergeCell ref="A1927:A1928"/>
    <mergeCell ref="B1927:B1928"/>
    <mergeCell ref="C1927:C1928"/>
    <mergeCell ref="D1927:D1928"/>
    <mergeCell ref="E1927:E1928"/>
    <mergeCell ref="F1927:F1928"/>
    <mergeCell ref="G1925:G1926"/>
    <mergeCell ref="I1925:I1926"/>
    <mergeCell ref="J1925:J1926"/>
    <mergeCell ref="L1925:L1926"/>
    <mergeCell ref="K1922:K1923"/>
    <mergeCell ref="L1922:L1923"/>
    <mergeCell ref="A1925:A1926"/>
    <mergeCell ref="B1925:B1926"/>
    <mergeCell ref="C1925:C1926"/>
    <mergeCell ref="D1925:D1926"/>
    <mergeCell ref="E1925:E1926"/>
    <mergeCell ref="F1925:F1926"/>
    <mergeCell ref="A1922:A1923"/>
    <mergeCell ref="B1922:B1923"/>
    <mergeCell ref="C1922:C1923"/>
    <mergeCell ref="D1922:D1923"/>
    <mergeCell ref="E1922:E1923"/>
    <mergeCell ref="F1922:F1923"/>
    <mergeCell ref="G1922:G1923"/>
    <mergeCell ref="I1922:I1923"/>
    <mergeCell ref="J1922:J1923"/>
    <mergeCell ref="G1920:G1921"/>
    <mergeCell ref="I1920:I1921"/>
    <mergeCell ref="J1920:J1921"/>
    <mergeCell ref="K1920:K1921"/>
    <mergeCell ref="L1920:L1921"/>
    <mergeCell ref="A1920:A1921"/>
    <mergeCell ref="B1920:B1921"/>
    <mergeCell ref="C1920:C1921"/>
    <mergeCell ref="D1920:D1921"/>
    <mergeCell ref="E1920:E1921"/>
    <mergeCell ref="F1920:F1921"/>
    <mergeCell ref="G1918:G1919"/>
    <mergeCell ref="I1918:I1919"/>
    <mergeCell ref="K1918:K1919"/>
    <mergeCell ref="L1918:L1919"/>
    <mergeCell ref="K1916:K1917"/>
    <mergeCell ref="L1916:L1917"/>
    <mergeCell ref="A1918:A1919"/>
    <mergeCell ref="B1918:B1919"/>
    <mergeCell ref="C1918:C1919"/>
    <mergeCell ref="D1918:D1919"/>
    <mergeCell ref="E1918:E1919"/>
    <mergeCell ref="F1918:F1919"/>
    <mergeCell ref="A1916:A1917"/>
    <mergeCell ref="B1916:B1917"/>
    <mergeCell ref="C1916:C1917"/>
    <mergeCell ref="D1916:D1917"/>
    <mergeCell ref="E1916:E1917"/>
    <mergeCell ref="F1916:F1917"/>
    <mergeCell ref="G1916:G1917"/>
    <mergeCell ref="I1916:I1917"/>
    <mergeCell ref="J1916:J1917"/>
    <mergeCell ref="G1914:G1915"/>
    <mergeCell ref="I1914:I1915"/>
    <mergeCell ref="J1914:J1915"/>
    <mergeCell ref="K1914:K1915"/>
    <mergeCell ref="L1914:L1915"/>
    <mergeCell ref="K1912:K1913"/>
    <mergeCell ref="L1912:L1913"/>
    <mergeCell ref="A1914:A1915"/>
    <mergeCell ref="B1914:B1915"/>
    <mergeCell ref="C1914:C1915"/>
    <mergeCell ref="D1914:D1915"/>
    <mergeCell ref="E1914:E1915"/>
    <mergeCell ref="F1914:F1915"/>
    <mergeCell ref="A1912:A1913"/>
    <mergeCell ref="B1912:B1913"/>
    <mergeCell ref="C1912:C1913"/>
    <mergeCell ref="D1912:D1913"/>
    <mergeCell ref="E1912:E1913"/>
    <mergeCell ref="F1912:F1913"/>
    <mergeCell ref="G1912:G1913"/>
    <mergeCell ref="I1912:I1913"/>
    <mergeCell ref="J1912:J1913"/>
    <mergeCell ref="G1910:G1911"/>
    <mergeCell ref="I1910:I1911"/>
    <mergeCell ref="J1910:J1911"/>
    <mergeCell ref="K1910:K1911"/>
    <mergeCell ref="L1910:L1911"/>
    <mergeCell ref="K1908:K1909"/>
    <mergeCell ref="L1908:L1909"/>
    <mergeCell ref="A1910:A1911"/>
    <mergeCell ref="B1910:B1911"/>
    <mergeCell ref="C1910:C1911"/>
    <mergeCell ref="D1910:D1911"/>
    <mergeCell ref="E1910:E1911"/>
    <mergeCell ref="F1910:F1911"/>
    <mergeCell ref="A1908:A1909"/>
    <mergeCell ref="B1908:B1909"/>
    <mergeCell ref="C1908:C1909"/>
    <mergeCell ref="D1908:D1909"/>
    <mergeCell ref="E1908:E1909"/>
    <mergeCell ref="F1908:F1909"/>
    <mergeCell ref="G1908:G1909"/>
    <mergeCell ref="I1908:I1909"/>
    <mergeCell ref="J1908:J1909"/>
    <mergeCell ref="G1906:G1907"/>
    <mergeCell ref="I1906:I1907"/>
    <mergeCell ref="J1906:J1907"/>
    <mergeCell ref="K1906:K1907"/>
    <mergeCell ref="L1906:L1907"/>
    <mergeCell ref="K1904:K1905"/>
    <mergeCell ref="L1904:L1905"/>
    <mergeCell ref="A1906:A1907"/>
    <mergeCell ref="B1906:B1907"/>
    <mergeCell ref="C1906:C1907"/>
    <mergeCell ref="D1906:D1907"/>
    <mergeCell ref="E1906:E1907"/>
    <mergeCell ref="F1906:F1907"/>
    <mergeCell ref="A1904:A1905"/>
    <mergeCell ref="B1904:B1905"/>
    <mergeCell ref="C1904:C1905"/>
    <mergeCell ref="D1904:D1905"/>
    <mergeCell ref="E1904:E1905"/>
    <mergeCell ref="F1904:F1905"/>
    <mergeCell ref="G1904:G1905"/>
    <mergeCell ref="I1904:I1905"/>
    <mergeCell ref="J1904:J1905"/>
    <mergeCell ref="G1902:G1903"/>
    <mergeCell ref="I1902:I1903"/>
    <mergeCell ref="J1902:J1903"/>
    <mergeCell ref="K1902:K1903"/>
    <mergeCell ref="L1902:L1903"/>
    <mergeCell ref="K1900:K1901"/>
    <mergeCell ref="L1900:L1901"/>
    <mergeCell ref="A1902:A1903"/>
    <mergeCell ref="B1902:B1903"/>
    <mergeCell ref="C1902:C1903"/>
    <mergeCell ref="D1902:D1903"/>
    <mergeCell ref="E1902:E1903"/>
    <mergeCell ref="F1902:F1903"/>
    <mergeCell ref="A1900:A1901"/>
    <mergeCell ref="B1900:B1901"/>
    <mergeCell ref="C1900:C1901"/>
    <mergeCell ref="D1900:D1901"/>
    <mergeCell ref="E1900:E1901"/>
    <mergeCell ref="F1900:F1901"/>
    <mergeCell ref="G1900:G1901"/>
    <mergeCell ref="I1900:I1901"/>
    <mergeCell ref="J1900:J1901"/>
    <mergeCell ref="G1898:G1899"/>
    <mergeCell ref="I1898:I1899"/>
    <mergeCell ref="J1898:J1899"/>
    <mergeCell ref="K1898:K1899"/>
    <mergeCell ref="L1898:L1899"/>
    <mergeCell ref="K1896:K1897"/>
    <mergeCell ref="L1896:L1897"/>
    <mergeCell ref="A1898:A1899"/>
    <mergeCell ref="B1898:B1899"/>
    <mergeCell ref="C1898:C1899"/>
    <mergeCell ref="D1898:D1899"/>
    <mergeCell ref="E1898:E1899"/>
    <mergeCell ref="F1898:F1899"/>
    <mergeCell ref="A1896:A1897"/>
    <mergeCell ref="B1896:B1897"/>
    <mergeCell ref="C1896:C1897"/>
    <mergeCell ref="D1896:D1897"/>
    <mergeCell ref="E1896:E1897"/>
    <mergeCell ref="F1896:F1897"/>
    <mergeCell ref="G1896:G1897"/>
    <mergeCell ref="I1896:I1897"/>
    <mergeCell ref="J1896:J1897"/>
    <mergeCell ref="G1894:G1895"/>
    <mergeCell ref="I1894:I1895"/>
    <mergeCell ref="J1894:J1895"/>
    <mergeCell ref="K1894:K1895"/>
    <mergeCell ref="L1894:L1895"/>
    <mergeCell ref="K1892:K1893"/>
    <mergeCell ref="L1892:L1893"/>
    <mergeCell ref="A1894:A1895"/>
    <mergeCell ref="B1894:B1895"/>
    <mergeCell ref="C1894:C1895"/>
    <mergeCell ref="D1894:D1895"/>
    <mergeCell ref="E1894:E1895"/>
    <mergeCell ref="F1894:F1895"/>
    <mergeCell ref="A1892:A1893"/>
    <mergeCell ref="B1892:B1893"/>
    <mergeCell ref="C1892:C1893"/>
    <mergeCell ref="D1892:D1893"/>
    <mergeCell ref="E1892:E1893"/>
    <mergeCell ref="F1892:F1893"/>
    <mergeCell ref="G1892:G1893"/>
    <mergeCell ref="I1892:I1893"/>
    <mergeCell ref="J1892:J1893"/>
    <mergeCell ref="G1890:G1891"/>
    <mergeCell ref="I1890:I1891"/>
    <mergeCell ref="J1890:J1891"/>
    <mergeCell ref="K1890:K1891"/>
    <mergeCell ref="L1890:L1891"/>
    <mergeCell ref="K1888:K1889"/>
    <mergeCell ref="L1888:L1889"/>
    <mergeCell ref="A1890:A1891"/>
    <mergeCell ref="B1890:B1891"/>
    <mergeCell ref="C1890:C1891"/>
    <mergeCell ref="D1890:D1891"/>
    <mergeCell ref="E1890:E1891"/>
    <mergeCell ref="F1890:F1891"/>
    <mergeCell ref="A1888:A1889"/>
    <mergeCell ref="B1888:B1889"/>
    <mergeCell ref="C1888:C1889"/>
    <mergeCell ref="D1888:D1889"/>
    <mergeCell ref="E1888:E1889"/>
    <mergeCell ref="F1888:F1889"/>
    <mergeCell ref="G1888:G1889"/>
    <mergeCell ref="I1888:I1889"/>
    <mergeCell ref="J1888:J1889"/>
    <mergeCell ref="G1886:G1887"/>
    <mergeCell ref="I1886:I1887"/>
    <mergeCell ref="J1886:J1887"/>
    <mergeCell ref="K1886:K1887"/>
    <mergeCell ref="L1886:L1887"/>
    <mergeCell ref="K1883:K1884"/>
    <mergeCell ref="L1883:L1884"/>
    <mergeCell ref="A1886:A1887"/>
    <mergeCell ref="B1886:B1887"/>
    <mergeCell ref="C1886:C1887"/>
    <mergeCell ref="D1886:D1887"/>
    <mergeCell ref="E1886:E1887"/>
    <mergeCell ref="F1886:F1887"/>
    <mergeCell ref="A1883:A1884"/>
    <mergeCell ref="B1883:B1884"/>
    <mergeCell ref="C1883:C1884"/>
    <mergeCell ref="D1883:D1884"/>
    <mergeCell ref="E1883:E1884"/>
    <mergeCell ref="F1883:F1884"/>
    <mergeCell ref="G1883:G1884"/>
    <mergeCell ref="I1883:I1884"/>
    <mergeCell ref="J1883:J1884"/>
    <mergeCell ref="G1881:G1882"/>
    <mergeCell ref="I1881:I1882"/>
    <mergeCell ref="J1881:J1882"/>
    <mergeCell ref="K1881:K1882"/>
    <mergeCell ref="L1881:L1882"/>
    <mergeCell ref="A1881:A1882"/>
    <mergeCell ref="B1881:B1882"/>
    <mergeCell ref="C1881:C1882"/>
    <mergeCell ref="D1881:D1882"/>
    <mergeCell ref="E1881:E1882"/>
    <mergeCell ref="F1881:F1882"/>
    <mergeCell ref="I1879:I1880"/>
    <mergeCell ref="J1879:J1880"/>
    <mergeCell ref="K1879:K1880"/>
    <mergeCell ref="L1879:L1880"/>
    <mergeCell ref="L1877:L1878"/>
    <mergeCell ref="A1879:A1880"/>
    <mergeCell ref="B1879:B1880"/>
    <mergeCell ref="C1879:C1880"/>
    <mergeCell ref="D1879:D1880"/>
    <mergeCell ref="E1879:E1880"/>
    <mergeCell ref="F1879:F1880"/>
    <mergeCell ref="G1879:G1880"/>
    <mergeCell ref="A1877:A1878"/>
    <mergeCell ref="B1877:B1878"/>
    <mergeCell ref="C1877:C1878"/>
    <mergeCell ref="D1877:D1878"/>
    <mergeCell ref="E1877:E1878"/>
    <mergeCell ref="F1877:F1878"/>
    <mergeCell ref="G1877:G1878"/>
    <mergeCell ref="I1877:I1878"/>
    <mergeCell ref="J1877:J1878"/>
    <mergeCell ref="G1875:G1876"/>
    <mergeCell ref="I1875:I1876"/>
    <mergeCell ref="J1875:J1876"/>
    <mergeCell ref="K1875:K1876"/>
    <mergeCell ref="L1875:L1876"/>
    <mergeCell ref="A1875:A1876"/>
    <mergeCell ref="B1875:B1876"/>
    <mergeCell ref="C1875:C1876"/>
    <mergeCell ref="D1875:D1876"/>
    <mergeCell ref="E1875:E1876"/>
    <mergeCell ref="F1875:F1876"/>
    <mergeCell ref="I1873:I1874"/>
    <mergeCell ref="J1873:J1874"/>
    <mergeCell ref="K1873:K1874"/>
    <mergeCell ref="L1873:L1874"/>
    <mergeCell ref="L1871:L1872"/>
    <mergeCell ref="A1873:A1874"/>
    <mergeCell ref="B1873:B1874"/>
    <mergeCell ref="C1873:C1874"/>
    <mergeCell ref="D1873:D1874"/>
    <mergeCell ref="E1873:E1874"/>
    <mergeCell ref="F1873:F1874"/>
    <mergeCell ref="G1873:G1874"/>
    <mergeCell ref="A1871:A1872"/>
    <mergeCell ref="B1871:B1872"/>
    <mergeCell ref="C1871:C1872"/>
    <mergeCell ref="D1871:D1872"/>
    <mergeCell ref="E1871:E1872"/>
    <mergeCell ref="F1871:F1872"/>
    <mergeCell ref="G1871:G1872"/>
    <mergeCell ref="I1871:I1872"/>
    <mergeCell ref="K1871:K1872"/>
    <mergeCell ref="G1869:G1870"/>
    <mergeCell ref="I1869:I1870"/>
    <mergeCell ref="J1869:J1870"/>
    <mergeCell ref="K1869:K1870"/>
    <mergeCell ref="L1869:L1870"/>
    <mergeCell ref="A1869:A1870"/>
    <mergeCell ref="B1869:B1870"/>
    <mergeCell ref="C1869:C1870"/>
    <mergeCell ref="D1869:D1870"/>
    <mergeCell ref="E1869:E1870"/>
    <mergeCell ref="F1869:F1870"/>
    <mergeCell ref="G1867:G1868"/>
    <mergeCell ref="I1867:I1868"/>
    <mergeCell ref="K1867:K1868"/>
    <mergeCell ref="L1867:L1868"/>
    <mergeCell ref="K1865:K1866"/>
    <mergeCell ref="L1865:L1866"/>
    <mergeCell ref="A1867:A1868"/>
    <mergeCell ref="B1867:B1868"/>
    <mergeCell ref="C1867:C1868"/>
    <mergeCell ref="D1867:D1868"/>
    <mergeCell ref="E1867:E1868"/>
    <mergeCell ref="F1867:F1868"/>
    <mergeCell ref="A1865:A1866"/>
    <mergeCell ref="B1865:B1866"/>
    <mergeCell ref="C1865:C1866"/>
    <mergeCell ref="D1865:D1866"/>
    <mergeCell ref="E1865:E1866"/>
    <mergeCell ref="F1865:F1866"/>
    <mergeCell ref="G1865:G1866"/>
    <mergeCell ref="I1865:I1866"/>
    <mergeCell ref="J1865:J1866"/>
    <mergeCell ref="F1863:F1864"/>
    <mergeCell ref="G1863:G1864"/>
    <mergeCell ref="I1863:I1864"/>
    <mergeCell ref="K1863:K1864"/>
    <mergeCell ref="L1863:L1864"/>
    <mergeCell ref="I1858:I1859"/>
    <mergeCell ref="J1858:J1859"/>
    <mergeCell ref="L1858:L1859"/>
    <mergeCell ref="A1863:A1864"/>
    <mergeCell ref="B1863:B1864"/>
    <mergeCell ref="C1863:C1864"/>
    <mergeCell ref="D1863:D1864"/>
    <mergeCell ref="E1863:E1864"/>
    <mergeCell ref="L1856:L1857"/>
    <mergeCell ref="A1858:A1859"/>
    <mergeCell ref="B1858:B1859"/>
    <mergeCell ref="C1858:C1859"/>
    <mergeCell ref="D1858:D1859"/>
    <mergeCell ref="E1858:E1859"/>
    <mergeCell ref="F1858:F1859"/>
    <mergeCell ref="G1858:G1859"/>
    <mergeCell ref="A1856:A1857"/>
    <mergeCell ref="B1856:B1857"/>
    <mergeCell ref="C1856:C1857"/>
    <mergeCell ref="D1856:D1857"/>
    <mergeCell ref="E1856:E1857"/>
    <mergeCell ref="F1856:F1857"/>
    <mergeCell ref="G1856:G1857"/>
    <mergeCell ref="I1856:I1857"/>
    <mergeCell ref="J1856:J1857"/>
    <mergeCell ref="G1852:G1853"/>
    <mergeCell ref="I1852:I1853"/>
    <mergeCell ref="J1852:J1853"/>
    <mergeCell ref="K1852:K1853"/>
    <mergeCell ref="L1852:L1853"/>
    <mergeCell ref="A1852:A1853"/>
    <mergeCell ref="B1852:B1853"/>
    <mergeCell ref="C1852:C1853"/>
    <mergeCell ref="D1852:D1853"/>
    <mergeCell ref="E1852:E1853"/>
    <mergeCell ref="F1852:F1853"/>
    <mergeCell ref="I1850:I1851"/>
    <mergeCell ref="J1850:J1851"/>
    <mergeCell ref="K1850:K1851"/>
    <mergeCell ref="L1850:L1851"/>
    <mergeCell ref="L1848:L1849"/>
    <mergeCell ref="A1850:A1851"/>
    <mergeCell ref="B1850:B1851"/>
    <mergeCell ref="C1850:C1851"/>
    <mergeCell ref="D1850:D1851"/>
    <mergeCell ref="E1850:E1851"/>
    <mergeCell ref="F1850:F1851"/>
    <mergeCell ref="G1850:G1851"/>
    <mergeCell ref="A1848:A1849"/>
    <mergeCell ref="B1848:B1849"/>
    <mergeCell ref="C1848:C1849"/>
    <mergeCell ref="D1848:D1849"/>
    <mergeCell ref="E1848:E1849"/>
    <mergeCell ref="F1848:F1849"/>
    <mergeCell ref="G1848:G1849"/>
    <mergeCell ref="I1848:I1849"/>
    <mergeCell ref="J1848:J1849"/>
    <mergeCell ref="F1846:F1847"/>
    <mergeCell ref="G1846:G1847"/>
    <mergeCell ref="I1846:I1847"/>
    <mergeCell ref="J1846:J1847"/>
    <mergeCell ref="L1846:L1847"/>
    <mergeCell ref="G1844:G1845"/>
    <mergeCell ref="I1844:I1845"/>
    <mergeCell ref="L1844:L1845"/>
    <mergeCell ref="A1846:A1847"/>
    <mergeCell ref="B1846:B1847"/>
    <mergeCell ref="C1846:C1847"/>
    <mergeCell ref="D1846:D1847"/>
    <mergeCell ref="E1846:E1847"/>
    <mergeCell ref="K1842:K1843"/>
    <mergeCell ref="L1842:L1843"/>
    <mergeCell ref="A1844:A1845"/>
    <mergeCell ref="B1844:B1845"/>
    <mergeCell ref="C1844:C1845"/>
    <mergeCell ref="D1844:D1845"/>
    <mergeCell ref="E1844:E1845"/>
    <mergeCell ref="F1844:F1845"/>
    <mergeCell ref="A1842:A1843"/>
    <mergeCell ref="B1842:B1843"/>
    <mergeCell ref="C1842:C1843"/>
    <mergeCell ref="D1842:D1843"/>
    <mergeCell ref="E1842:E1843"/>
    <mergeCell ref="F1842:F1843"/>
    <mergeCell ref="G1842:G1843"/>
    <mergeCell ref="I1842:I1843"/>
    <mergeCell ref="J1842:J1843"/>
    <mergeCell ref="G1840:G1841"/>
    <mergeCell ref="I1840:I1841"/>
    <mergeCell ref="J1840:J1841"/>
    <mergeCell ref="K1840:K1841"/>
    <mergeCell ref="L1840:L1841"/>
    <mergeCell ref="K1838:K1839"/>
    <mergeCell ref="L1838:L1839"/>
    <mergeCell ref="A1840:A1841"/>
    <mergeCell ref="B1840:B1841"/>
    <mergeCell ref="C1840:C1841"/>
    <mergeCell ref="D1840:D1841"/>
    <mergeCell ref="E1840:E1841"/>
    <mergeCell ref="F1840:F1841"/>
    <mergeCell ref="A1838:A1839"/>
    <mergeCell ref="B1838:B1839"/>
    <mergeCell ref="C1838:C1839"/>
    <mergeCell ref="D1838:D1839"/>
    <mergeCell ref="E1838:E1839"/>
    <mergeCell ref="F1838:F1839"/>
    <mergeCell ref="G1838:G1839"/>
    <mergeCell ref="I1838:I1839"/>
    <mergeCell ref="J1838:J1839"/>
    <mergeCell ref="G1836:G1837"/>
    <mergeCell ref="I1836:I1837"/>
    <mergeCell ref="J1836:J1837"/>
    <mergeCell ref="K1836:K1837"/>
    <mergeCell ref="L1836:L1837"/>
    <mergeCell ref="K1834:K1835"/>
    <mergeCell ref="L1834:L1835"/>
    <mergeCell ref="A1836:A1837"/>
    <mergeCell ref="B1836:B1837"/>
    <mergeCell ref="C1836:C1837"/>
    <mergeCell ref="D1836:D1837"/>
    <mergeCell ref="E1836:E1837"/>
    <mergeCell ref="F1836:F1837"/>
    <mergeCell ref="A1834:A1835"/>
    <mergeCell ref="B1834:B1835"/>
    <mergeCell ref="C1834:C1835"/>
    <mergeCell ref="D1834:D1835"/>
    <mergeCell ref="E1834:E1835"/>
    <mergeCell ref="F1834:F1835"/>
    <mergeCell ref="G1834:G1835"/>
    <mergeCell ref="I1834:I1835"/>
    <mergeCell ref="J1834:J1835"/>
    <mergeCell ref="G1832:G1833"/>
    <mergeCell ref="I1832:I1833"/>
    <mergeCell ref="J1832:J1833"/>
    <mergeCell ref="K1832:K1833"/>
    <mergeCell ref="L1832:L1833"/>
    <mergeCell ref="A1832:A1833"/>
    <mergeCell ref="B1832:B1833"/>
    <mergeCell ref="C1832:C1833"/>
    <mergeCell ref="D1832:D1833"/>
    <mergeCell ref="E1832:E1833"/>
    <mergeCell ref="F1832:F1833"/>
    <mergeCell ref="G1830:G1831"/>
    <mergeCell ref="I1830:I1831"/>
    <mergeCell ref="K1830:K1831"/>
    <mergeCell ref="L1830:L1831"/>
    <mergeCell ref="A1830:A1831"/>
    <mergeCell ref="B1830:B1831"/>
    <mergeCell ref="C1830:C1831"/>
    <mergeCell ref="D1830:D1831"/>
    <mergeCell ref="E1830:E1831"/>
    <mergeCell ref="F1830:F1831"/>
    <mergeCell ref="G1827:G1828"/>
    <mergeCell ref="I1827:I1828"/>
    <mergeCell ref="J1827:J1828"/>
    <mergeCell ref="L1827:L1828"/>
    <mergeCell ref="J1825:J1826"/>
    <mergeCell ref="L1825:L1826"/>
    <mergeCell ref="A1827:A1828"/>
    <mergeCell ref="B1827:B1828"/>
    <mergeCell ref="C1827:C1828"/>
    <mergeCell ref="D1827:D1828"/>
    <mergeCell ref="E1827:E1828"/>
    <mergeCell ref="F1827:F1828"/>
    <mergeCell ref="A1825:A1826"/>
    <mergeCell ref="B1825:B1826"/>
    <mergeCell ref="C1825:C1826"/>
    <mergeCell ref="D1825:D1826"/>
    <mergeCell ref="E1825:E1826"/>
    <mergeCell ref="F1825:F1826"/>
    <mergeCell ref="G1825:G1826"/>
    <mergeCell ref="I1825:I1826"/>
    <mergeCell ref="A1822:A1823"/>
    <mergeCell ref="B1822:B1823"/>
    <mergeCell ref="C1822:C1823"/>
    <mergeCell ref="D1822:D1823"/>
    <mergeCell ref="E1822:E1823"/>
    <mergeCell ref="F1822:F1823"/>
    <mergeCell ref="G1822:G1823"/>
    <mergeCell ref="I1822:I1823"/>
    <mergeCell ref="L1822:L1823"/>
    <mergeCell ref="F1820:F1821"/>
    <mergeCell ref="G1820:G1821"/>
    <mergeCell ref="I1820:I1821"/>
    <mergeCell ref="J1820:J1821"/>
    <mergeCell ref="L1820:L1821"/>
    <mergeCell ref="I1818:I1819"/>
    <mergeCell ref="J1818:J1819"/>
    <mergeCell ref="L1818:L1819"/>
    <mergeCell ref="A1820:A1821"/>
    <mergeCell ref="B1820:B1821"/>
    <mergeCell ref="C1820:C1821"/>
    <mergeCell ref="D1820:D1821"/>
    <mergeCell ref="E1820:E1821"/>
    <mergeCell ref="L1816:L1817"/>
    <mergeCell ref="A1818:A1819"/>
    <mergeCell ref="B1818:B1819"/>
    <mergeCell ref="C1818:C1819"/>
    <mergeCell ref="D1818:D1819"/>
    <mergeCell ref="E1818:E1819"/>
    <mergeCell ref="F1818:F1819"/>
    <mergeCell ref="G1818:G1819"/>
    <mergeCell ref="A1816:A1817"/>
    <mergeCell ref="B1816:B1817"/>
    <mergeCell ref="C1816:C1817"/>
    <mergeCell ref="D1816:D1817"/>
    <mergeCell ref="E1816:E1817"/>
    <mergeCell ref="F1816:F1817"/>
    <mergeCell ref="G1816:G1817"/>
    <mergeCell ref="I1816:I1817"/>
    <mergeCell ref="F1814:F1815"/>
    <mergeCell ref="G1814:G1815"/>
    <mergeCell ref="I1814:I1815"/>
    <mergeCell ref="J1814:J1815"/>
    <mergeCell ref="K1814:K1815"/>
    <mergeCell ref="L1814:L1815"/>
    <mergeCell ref="J1812:J1813"/>
    <mergeCell ref="K1812:K1813"/>
    <mergeCell ref="L1812:L1813"/>
    <mergeCell ref="A1814:A1815"/>
    <mergeCell ref="B1814:B1815"/>
    <mergeCell ref="C1814:C1815"/>
    <mergeCell ref="D1814:D1815"/>
    <mergeCell ref="E1814:E1815"/>
    <mergeCell ref="A1812:A1813"/>
    <mergeCell ref="B1812:B1813"/>
    <mergeCell ref="C1812:C1813"/>
    <mergeCell ref="D1812:D1813"/>
    <mergeCell ref="E1812:E1813"/>
    <mergeCell ref="F1812:F1813"/>
    <mergeCell ref="G1812:G1813"/>
    <mergeCell ref="I1812:I1813"/>
    <mergeCell ref="F1810:F1811"/>
    <mergeCell ref="G1810:G1811"/>
    <mergeCell ref="I1810:I1811"/>
    <mergeCell ref="J1810:J1811"/>
    <mergeCell ref="K1810:K1811"/>
    <mergeCell ref="L1810:L1811"/>
    <mergeCell ref="G1808:G1809"/>
    <mergeCell ref="I1808:I1809"/>
    <mergeCell ref="L1808:L1809"/>
    <mergeCell ref="A1810:A1811"/>
    <mergeCell ref="B1810:B1811"/>
    <mergeCell ref="C1810:C1811"/>
    <mergeCell ref="D1810:D1811"/>
    <mergeCell ref="E1810:E1811"/>
    <mergeCell ref="K1804:K1805"/>
    <mergeCell ref="L1804:L1805"/>
    <mergeCell ref="A1808:A1809"/>
    <mergeCell ref="B1808:B1809"/>
    <mergeCell ref="C1808:C1809"/>
    <mergeCell ref="D1808:D1809"/>
    <mergeCell ref="E1808:E1809"/>
    <mergeCell ref="F1808:F1809"/>
    <mergeCell ref="A1804:A1805"/>
    <mergeCell ref="B1804:B1805"/>
    <mergeCell ref="C1804:C1805"/>
    <mergeCell ref="D1804:D1805"/>
    <mergeCell ref="E1804:E1805"/>
    <mergeCell ref="F1804:F1805"/>
    <mergeCell ref="G1804:G1805"/>
    <mergeCell ref="I1804:I1805"/>
    <mergeCell ref="J1804:J1805"/>
    <mergeCell ref="F1800:F1801"/>
    <mergeCell ref="G1800:G1801"/>
    <mergeCell ref="I1800:I1801"/>
    <mergeCell ref="K1800:K1801"/>
    <mergeCell ref="L1800:L1801"/>
    <mergeCell ref="J1798:J1799"/>
    <mergeCell ref="K1798:K1799"/>
    <mergeCell ref="L1798:L1799"/>
    <mergeCell ref="A1800:A1801"/>
    <mergeCell ref="B1800:B1801"/>
    <mergeCell ref="C1800:C1801"/>
    <mergeCell ref="D1800:D1801"/>
    <mergeCell ref="E1800:E1801"/>
    <mergeCell ref="A1798:A1799"/>
    <mergeCell ref="B1798:B1799"/>
    <mergeCell ref="C1798:C1799"/>
    <mergeCell ref="D1798:D1799"/>
    <mergeCell ref="E1798:E1799"/>
    <mergeCell ref="F1798:F1799"/>
    <mergeCell ref="G1798:G1799"/>
    <mergeCell ref="I1798:I1799"/>
    <mergeCell ref="F1793:F1794"/>
    <mergeCell ref="G1793:G1794"/>
    <mergeCell ref="I1793:I1794"/>
    <mergeCell ref="J1793:J1794"/>
    <mergeCell ref="K1793:K1794"/>
    <mergeCell ref="L1793:L1794"/>
    <mergeCell ref="J1791:J1792"/>
    <mergeCell ref="K1791:K1792"/>
    <mergeCell ref="L1791:L1792"/>
    <mergeCell ref="A1793:A1794"/>
    <mergeCell ref="B1793:B1794"/>
    <mergeCell ref="C1793:C1794"/>
    <mergeCell ref="D1793:D1794"/>
    <mergeCell ref="E1793:E1794"/>
    <mergeCell ref="A1791:A1792"/>
    <mergeCell ref="B1791:B1792"/>
    <mergeCell ref="C1791:C1792"/>
    <mergeCell ref="D1791:D1792"/>
    <mergeCell ref="E1791:E1792"/>
    <mergeCell ref="F1791:F1792"/>
    <mergeCell ref="G1791:G1792"/>
    <mergeCell ref="I1791:I1792"/>
    <mergeCell ref="F1787:F1788"/>
    <mergeCell ref="G1787:G1788"/>
    <mergeCell ref="I1787:I1788"/>
    <mergeCell ref="J1787:J1788"/>
    <mergeCell ref="K1787:K1788"/>
    <mergeCell ref="L1787:L1788"/>
    <mergeCell ref="J1784:J1785"/>
    <mergeCell ref="K1784:K1785"/>
    <mergeCell ref="L1784:L1785"/>
    <mergeCell ref="A1787:A1788"/>
    <mergeCell ref="B1787:B1788"/>
    <mergeCell ref="C1787:C1788"/>
    <mergeCell ref="D1787:D1788"/>
    <mergeCell ref="E1787:E1788"/>
    <mergeCell ref="A1784:A1785"/>
    <mergeCell ref="B1784:B1785"/>
    <mergeCell ref="C1784:C1785"/>
    <mergeCell ref="D1784:D1785"/>
    <mergeCell ref="E1784:E1785"/>
    <mergeCell ref="F1784:F1785"/>
    <mergeCell ref="G1784:G1785"/>
    <mergeCell ref="I1784:I1785"/>
    <mergeCell ref="A1782:A1783"/>
    <mergeCell ref="B1782:B1783"/>
    <mergeCell ref="C1782:C1783"/>
    <mergeCell ref="D1782:D1783"/>
    <mergeCell ref="E1782:E1783"/>
    <mergeCell ref="F1782:F1783"/>
    <mergeCell ref="G1782:G1783"/>
    <mergeCell ref="I1782:I1783"/>
    <mergeCell ref="L1782:L1783"/>
    <mergeCell ref="F1780:F1781"/>
    <mergeCell ref="G1780:G1781"/>
    <mergeCell ref="I1780:I1781"/>
    <mergeCell ref="K1780:K1781"/>
    <mergeCell ref="L1780:L1781"/>
    <mergeCell ref="G1778:G1779"/>
    <mergeCell ref="I1778:I1779"/>
    <mergeCell ref="L1778:L1779"/>
    <mergeCell ref="A1780:A1781"/>
    <mergeCell ref="B1780:B1781"/>
    <mergeCell ref="C1780:C1781"/>
    <mergeCell ref="D1780:D1781"/>
    <mergeCell ref="E1780:E1781"/>
    <mergeCell ref="A1778:A1779"/>
    <mergeCell ref="B1778:B1779"/>
    <mergeCell ref="C1778:C1779"/>
    <mergeCell ref="D1778:D1779"/>
    <mergeCell ref="E1778:E1779"/>
    <mergeCell ref="F1778:F1779"/>
    <mergeCell ref="I1776:I1777"/>
    <mergeCell ref="J1776:J1777"/>
    <mergeCell ref="K1776:K1777"/>
    <mergeCell ref="L1776:L1777"/>
    <mergeCell ref="L1774:L1775"/>
    <mergeCell ref="A1776:A1777"/>
    <mergeCell ref="B1776:B1777"/>
    <mergeCell ref="C1776:C1777"/>
    <mergeCell ref="D1776:D1777"/>
    <mergeCell ref="E1776:E1777"/>
    <mergeCell ref="F1776:F1777"/>
    <mergeCell ref="G1776:G1777"/>
    <mergeCell ref="A1774:A1775"/>
    <mergeCell ref="B1774:B1775"/>
    <mergeCell ref="C1774:C1775"/>
    <mergeCell ref="D1774:D1775"/>
    <mergeCell ref="E1774:E1775"/>
    <mergeCell ref="F1774:F1775"/>
    <mergeCell ref="G1774:G1775"/>
    <mergeCell ref="I1774:I1775"/>
    <mergeCell ref="K1774:K1775"/>
    <mergeCell ref="G1772:G1773"/>
    <mergeCell ref="I1772:I1773"/>
    <mergeCell ref="J1772:J1773"/>
    <mergeCell ref="K1772:K1773"/>
    <mergeCell ref="L1772:L1773"/>
    <mergeCell ref="K1770:K1771"/>
    <mergeCell ref="L1770:L1771"/>
    <mergeCell ref="A1772:A1773"/>
    <mergeCell ref="B1772:B1773"/>
    <mergeCell ref="C1772:C1773"/>
    <mergeCell ref="D1772:D1773"/>
    <mergeCell ref="E1772:E1773"/>
    <mergeCell ref="F1772:F1773"/>
    <mergeCell ref="A1770:A1771"/>
    <mergeCell ref="B1770:B1771"/>
    <mergeCell ref="C1770:C1771"/>
    <mergeCell ref="D1770:D1771"/>
    <mergeCell ref="E1770:E1771"/>
    <mergeCell ref="F1770:F1771"/>
    <mergeCell ref="G1770:G1771"/>
    <mergeCell ref="I1770:I1771"/>
    <mergeCell ref="J1770:J1771"/>
    <mergeCell ref="G1768:G1769"/>
    <mergeCell ref="I1768:I1769"/>
    <mergeCell ref="J1768:J1769"/>
    <mergeCell ref="K1768:K1769"/>
    <mergeCell ref="L1768:L1769"/>
    <mergeCell ref="A1768:A1769"/>
    <mergeCell ref="B1768:B1769"/>
    <mergeCell ref="C1768:C1769"/>
    <mergeCell ref="D1768:D1769"/>
    <mergeCell ref="E1768:E1769"/>
    <mergeCell ref="F1768:F1769"/>
    <mergeCell ref="G1766:G1767"/>
    <mergeCell ref="I1766:I1767"/>
    <mergeCell ref="K1766:K1767"/>
    <mergeCell ref="L1766:L1767"/>
    <mergeCell ref="K1764:K1765"/>
    <mergeCell ref="L1764:L1765"/>
    <mergeCell ref="A1766:A1767"/>
    <mergeCell ref="B1766:B1767"/>
    <mergeCell ref="C1766:C1767"/>
    <mergeCell ref="D1766:D1767"/>
    <mergeCell ref="E1766:E1767"/>
    <mergeCell ref="F1766:F1767"/>
    <mergeCell ref="A1764:A1765"/>
    <mergeCell ref="B1764:B1765"/>
    <mergeCell ref="C1764:C1765"/>
    <mergeCell ref="D1764:D1765"/>
    <mergeCell ref="E1764:E1765"/>
    <mergeCell ref="F1764:F1765"/>
    <mergeCell ref="G1764:G1765"/>
    <mergeCell ref="I1764:I1765"/>
    <mergeCell ref="J1764:J1765"/>
    <mergeCell ref="F1762:F1763"/>
    <mergeCell ref="G1762:G1763"/>
    <mergeCell ref="I1762:I1763"/>
    <mergeCell ref="K1762:K1763"/>
    <mergeCell ref="L1762:L1763"/>
    <mergeCell ref="J1760:J1761"/>
    <mergeCell ref="K1760:K1761"/>
    <mergeCell ref="L1760:L1761"/>
    <mergeCell ref="A1762:A1763"/>
    <mergeCell ref="B1762:B1763"/>
    <mergeCell ref="C1762:C1763"/>
    <mergeCell ref="D1762:D1763"/>
    <mergeCell ref="E1762:E1763"/>
    <mergeCell ref="A1760:A1761"/>
    <mergeCell ref="B1760:B1761"/>
    <mergeCell ref="C1760:C1761"/>
    <mergeCell ref="D1760:D1761"/>
    <mergeCell ref="E1760:E1761"/>
    <mergeCell ref="F1760:F1761"/>
    <mergeCell ref="G1760:G1761"/>
    <mergeCell ref="I1760:I1761"/>
    <mergeCell ref="F1758:F1759"/>
    <mergeCell ref="G1758:G1759"/>
    <mergeCell ref="I1758:I1759"/>
    <mergeCell ref="J1758:J1759"/>
    <mergeCell ref="K1758:K1759"/>
    <mergeCell ref="L1758:L1759"/>
    <mergeCell ref="J1756:J1757"/>
    <mergeCell ref="K1756:K1757"/>
    <mergeCell ref="L1756:L1757"/>
    <mergeCell ref="A1758:A1759"/>
    <mergeCell ref="B1758:B1759"/>
    <mergeCell ref="C1758:C1759"/>
    <mergeCell ref="D1758:D1759"/>
    <mergeCell ref="E1758:E1759"/>
    <mergeCell ref="A1756:A1757"/>
    <mergeCell ref="B1756:B1757"/>
    <mergeCell ref="C1756:C1757"/>
    <mergeCell ref="D1756:D1757"/>
    <mergeCell ref="E1756:E1757"/>
    <mergeCell ref="F1756:F1757"/>
    <mergeCell ref="G1756:G1757"/>
    <mergeCell ref="I1756:I1757"/>
    <mergeCell ref="F1754:F1755"/>
    <mergeCell ref="G1754:G1755"/>
    <mergeCell ref="I1754:I1755"/>
    <mergeCell ref="J1754:J1755"/>
    <mergeCell ref="K1754:K1755"/>
    <mergeCell ref="L1754:L1755"/>
    <mergeCell ref="I1752:I1753"/>
    <mergeCell ref="K1752:K1753"/>
    <mergeCell ref="L1752:L1753"/>
    <mergeCell ref="A1754:A1755"/>
    <mergeCell ref="B1754:B1755"/>
    <mergeCell ref="C1754:C1755"/>
    <mergeCell ref="D1754:D1755"/>
    <mergeCell ref="E1754:E1755"/>
    <mergeCell ref="L1750:L1751"/>
    <mergeCell ref="A1752:A1753"/>
    <mergeCell ref="B1752:B1753"/>
    <mergeCell ref="C1752:C1753"/>
    <mergeCell ref="D1752:D1753"/>
    <mergeCell ref="E1752:E1753"/>
    <mergeCell ref="F1752:F1753"/>
    <mergeCell ref="G1752:G1753"/>
    <mergeCell ref="A1750:A1751"/>
    <mergeCell ref="B1750:B1751"/>
    <mergeCell ref="C1750:C1751"/>
    <mergeCell ref="D1750:D1751"/>
    <mergeCell ref="E1750:E1751"/>
    <mergeCell ref="F1750:F1751"/>
    <mergeCell ref="G1750:G1751"/>
    <mergeCell ref="I1750:I1751"/>
    <mergeCell ref="K1750:K1751"/>
    <mergeCell ref="G1748:G1749"/>
    <mergeCell ref="I1748:I1749"/>
    <mergeCell ref="J1748:J1749"/>
    <mergeCell ref="K1748:K1749"/>
    <mergeCell ref="L1748:L1749"/>
    <mergeCell ref="A1748:A1749"/>
    <mergeCell ref="B1748:B1749"/>
    <mergeCell ref="C1748:C1749"/>
    <mergeCell ref="D1748:D1749"/>
    <mergeCell ref="E1748:E1749"/>
    <mergeCell ref="F1748:F1749"/>
    <mergeCell ref="G1746:G1747"/>
    <mergeCell ref="I1746:I1747"/>
    <mergeCell ref="K1746:K1747"/>
    <mergeCell ref="L1746:L1747"/>
    <mergeCell ref="K1744:K1745"/>
    <mergeCell ref="L1744:L1745"/>
    <mergeCell ref="A1746:A1747"/>
    <mergeCell ref="B1746:B1747"/>
    <mergeCell ref="C1746:C1747"/>
    <mergeCell ref="D1746:D1747"/>
    <mergeCell ref="E1746:E1747"/>
    <mergeCell ref="F1746:F1747"/>
    <mergeCell ref="A1744:A1745"/>
    <mergeCell ref="B1744:B1745"/>
    <mergeCell ref="C1744:C1745"/>
    <mergeCell ref="D1744:D1745"/>
    <mergeCell ref="E1744:E1745"/>
    <mergeCell ref="F1744:F1745"/>
    <mergeCell ref="G1744:G1745"/>
    <mergeCell ref="I1744:I1745"/>
    <mergeCell ref="F1742:F1743"/>
    <mergeCell ref="G1742:G1743"/>
    <mergeCell ref="I1742:I1743"/>
    <mergeCell ref="J1742:J1743"/>
    <mergeCell ref="K1742:K1743"/>
    <mergeCell ref="L1742:L1743"/>
    <mergeCell ref="G1740:G1741"/>
    <mergeCell ref="I1740:I1741"/>
    <mergeCell ref="L1740:L1741"/>
    <mergeCell ref="A1742:A1743"/>
    <mergeCell ref="B1742:B1743"/>
    <mergeCell ref="C1742:C1743"/>
    <mergeCell ref="D1742:D1743"/>
    <mergeCell ref="E1742:E1743"/>
    <mergeCell ref="A1740:A1741"/>
    <mergeCell ref="B1740:B1741"/>
    <mergeCell ref="C1740:C1741"/>
    <mergeCell ref="D1740:D1741"/>
    <mergeCell ref="E1740:E1741"/>
    <mergeCell ref="F1740:F1741"/>
    <mergeCell ref="G1738:G1739"/>
    <mergeCell ref="I1738:I1739"/>
    <mergeCell ref="K1738:K1739"/>
    <mergeCell ref="L1738:L1739"/>
    <mergeCell ref="A1738:A1739"/>
    <mergeCell ref="B1738:B1739"/>
    <mergeCell ref="C1738:C1739"/>
    <mergeCell ref="D1738:D1739"/>
    <mergeCell ref="E1738:E1739"/>
    <mergeCell ref="F1738:F1739"/>
    <mergeCell ref="G1736:G1737"/>
    <mergeCell ref="I1736:I1737"/>
    <mergeCell ref="K1736:K1737"/>
    <mergeCell ref="L1736:L1737"/>
    <mergeCell ref="A1736:A1737"/>
    <mergeCell ref="B1736:B1737"/>
    <mergeCell ref="C1736:C1737"/>
    <mergeCell ref="D1736:D1737"/>
    <mergeCell ref="E1736:E1737"/>
    <mergeCell ref="F1736:F1737"/>
    <mergeCell ref="I1733:I1734"/>
    <mergeCell ref="J1733:J1734"/>
    <mergeCell ref="K1733:K1734"/>
    <mergeCell ref="L1733:L1734"/>
    <mergeCell ref="L1731:L1732"/>
    <mergeCell ref="A1733:A1734"/>
    <mergeCell ref="B1733:B1734"/>
    <mergeCell ref="C1733:C1734"/>
    <mergeCell ref="D1733:D1734"/>
    <mergeCell ref="E1733:E1734"/>
    <mergeCell ref="F1733:F1734"/>
    <mergeCell ref="G1733:G1734"/>
    <mergeCell ref="A1731:A1732"/>
    <mergeCell ref="B1731:B1732"/>
    <mergeCell ref="C1731:C1732"/>
    <mergeCell ref="D1731:D1732"/>
    <mergeCell ref="E1731:E1732"/>
    <mergeCell ref="F1731:F1732"/>
    <mergeCell ref="G1731:G1732"/>
    <mergeCell ref="I1731:I1732"/>
    <mergeCell ref="K1731:K1732"/>
    <mergeCell ref="G1729:G1730"/>
    <mergeCell ref="I1729:I1730"/>
    <mergeCell ref="J1729:J1730"/>
    <mergeCell ref="K1729:K1730"/>
    <mergeCell ref="L1729:L1730"/>
    <mergeCell ref="K1727:K1728"/>
    <mergeCell ref="L1727:L1728"/>
    <mergeCell ref="A1729:A1730"/>
    <mergeCell ref="B1729:B1730"/>
    <mergeCell ref="C1729:C1730"/>
    <mergeCell ref="D1729:D1730"/>
    <mergeCell ref="E1729:E1730"/>
    <mergeCell ref="F1729:F1730"/>
    <mergeCell ref="A1727:A1728"/>
    <mergeCell ref="B1727:B1728"/>
    <mergeCell ref="C1727:C1728"/>
    <mergeCell ref="D1727:D1728"/>
    <mergeCell ref="E1727:E1728"/>
    <mergeCell ref="F1727:F1728"/>
    <mergeCell ref="G1727:G1728"/>
    <mergeCell ref="I1727:I1728"/>
    <mergeCell ref="J1727:J1728"/>
    <mergeCell ref="F1725:F1726"/>
    <mergeCell ref="G1725:G1726"/>
    <mergeCell ref="I1725:I1726"/>
    <mergeCell ref="K1725:K1726"/>
    <mergeCell ref="L1725:L1726"/>
    <mergeCell ref="J1723:J1724"/>
    <mergeCell ref="K1723:K1724"/>
    <mergeCell ref="L1723:L1724"/>
    <mergeCell ref="A1725:A1726"/>
    <mergeCell ref="B1725:B1726"/>
    <mergeCell ref="C1725:C1726"/>
    <mergeCell ref="D1725:D1726"/>
    <mergeCell ref="E1725:E1726"/>
    <mergeCell ref="A1723:A1724"/>
    <mergeCell ref="B1723:B1724"/>
    <mergeCell ref="C1723:C1724"/>
    <mergeCell ref="D1723:D1724"/>
    <mergeCell ref="E1723:E1724"/>
    <mergeCell ref="F1723:F1724"/>
    <mergeCell ref="G1723:G1724"/>
    <mergeCell ref="I1723:I1724"/>
    <mergeCell ref="F1721:F1722"/>
    <mergeCell ref="G1721:G1722"/>
    <mergeCell ref="I1721:I1722"/>
    <mergeCell ref="J1721:J1722"/>
    <mergeCell ref="K1721:K1722"/>
    <mergeCell ref="L1721:L1722"/>
    <mergeCell ref="G1719:G1720"/>
    <mergeCell ref="I1719:I1720"/>
    <mergeCell ref="L1719:L1720"/>
    <mergeCell ref="A1721:A1722"/>
    <mergeCell ref="B1721:B1722"/>
    <mergeCell ref="C1721:C1722"/>
    <mergeCell ref="D1721:D1722"/>
    <mergeCell ref="E1721:E1722"/>
    <mergeCell ref="K1717:K1718"/>
    <mergeCell ref="L1717:L1718"/>
    <mergeCell ref="A1719:A1720"/>
    <mergeCell ref="B1719:B1720"/>
    <mergeCell ref="C1719:C1720"/>
    <mergeCell ref="D1719:D1720"/>
    <mergeCell ref="E1719:E1720"/>
    <mergeCell ref="F1719:F1720"/>
    <mergeCell ref="A1717:A1718"/>
    <mergeCell ref="B1717:B1718"/>
    <mergeCell ref="C1717:C1718"/>
    <mergeCell ref="D1717:D1718"/>
    <mergeCell ref="E1717:E1718"/>
    <mergeCell ref="F1717:F1718"/>
    <mergeCell ref="G1717:G1718"/>
    <mergeCell ref="I1717:I1718"/>
    <mergeCell ref="F1715:F1716"/>
    <mergeCell ref="G1715:G1716"/>
    <mergeCell ref="I1715:I1716"/>
    <mergeCell ref="J1715:J1716"/>
    <mergeCell ref="K1715:K1716"/>
    <mergeCell ref="L1715:L1716"/>
    <mergeCell ref="G1713:G1714"/>
    <mergeCell ref="I1713:I1714"/>
    <mergeCell ref="L1713:L1714"/>
    <mergeCell ref="A1715:A1716"/>
    <mergeCell ref="B1715:B1716"/>
    <mergeCell ref="C1715:C1716"/>
    <mergeCell ref="D1715:D1716"/>
    <mergeCell ref="E1715:E1716"/>
    <mergeCell ref="A1713:A1714"/>
    <mergeCell ref="B1713:B1714"/>
    <mergeCell ref="C1713:C1714"/>
    <mergeCell ref="D1713:D1714"/>
    <mergeCell ref="E1713:E1714"/>
    <mergeCell ref="F1713:F1714"/>
    <mergeCell ref="I1711:I1712"/>
    <mergeCell ref="J1711:J1712"/>
    <mergeCell ref="K1711:K1712"/>
    <mergeCell ref="L1711:L1712"/>
    <mergeCell ref="L1709:L1710"/>
    <mergeCell ref="A1711:A1712"/>
    <mergeCell ref="B1711:B1712"/>
    <mergeCell ref="C1711:C1712"/>
    <mergeCell ref="D1711:D1712"/>
    <mergeCell ref="E1711:E1712"/>
    <mergeCell ref="F1711:F1712"/>
    <mergeCell ref="G1711:G1712"/>
    <mergeCell ref="A1709:A1710"/>
    <mergeCell ref="B1709:B1710"/>
    <mergeCell ref="C1709:C1710"/>
    <mergeCell ref="D1709:D1710"/>
    <mergeCell ref="E1709:E1710"/>
    <mergeCell ref="F1709:F1710"/>
    <mergeCell ref="G1709:G1710"/>
    <mergeCell ref="I1709:I1710"/>
    <mergeCell ref="J1709:J1710"/>
    <mergeCell ref="F1705:F1706"/>
    <mergeCell ref="G1705:G1706"/>
    <mergeCell ref="I1705:I1706"/>
    <mergeCell ref="K1705:K1706"/>
    <mergeCell ref="L1705:L1706"/>
    <mergeCell ref="I1703:I1704"/>
    <mergeCell ref="K1703:K1704"/>
    <mergeCell ref="L1703:L1704"/>
    <mergeCell ref="A1705:A1706"/>
    <mergeCell ref="B1705:B1706"/>
    <mergeCell ref="C1705:C1706"/>
    <mergeCell ref="D1705:D1706"/>
    <mergeCell ref="E1705:E1706"/>
    <mergeCell ref="L1701:L1702"/>
    <mergeCell ref="A1703:A1704"/>
    <mergeCell ref="B1703:B1704"/>
    <mergeCell ref="C1703:C1704"/>
    <mergeCell ref="D1703:D1704"/>
    <mergeCell ref="E1703:E1704"/>
    <mergeCell ref="F1703:F1704"/>
    <mergeCell ref="G1703:G1704"/>
    <mergeCell ref="A1701:A1702"/>
    <mergeCell ref="B1701:B1702"/>
    <mergeCell ref="C1701:C1702"/>
    <mergeCell ref="D1701:D1702"/>
    <mergeCell ref="E1701:E1702"/>
    <mergeCell ref="F1701:F1702"/>
    <mergeCell ref="G1701:G1702"/>
    <mergeCell ref="I1701:I1702"/>
    <mergeCell ref="J1701:J1702"/>
    <mergeCell ref="G1699:G1700"/>
    <mergeCell ref="I1699:I1700"/>
    <mergeCell ref="J1699:J1700"/>
    <mergeCell ref="K1699:K1700"/>
    <mergeCell ref="L1699:L1700"/>
    <mergeCell ref="A1699:A1700"/>
    <mergeCell ref="B1699:B1700"/>
    <mergeCell ref="C1699:C1700"/>
    <mergeCell ref="D1699:D1700"/>
    <mergeCell ref="E1699:E1700"/>
    <mergeCell ref="F1699:F1700"/>
    <mergeCell ref="G1697:G1698"/>
    <mergeCell ref="I1697:I1698"/>
    <mergeCell ref="K1697:K1698"/>
    <mergeCell ref="L1697:L1698"/>
    <mergeCell ref="A1697:A1698"/>
    <mergeCell ref="B1697:B1698"/>
    <mergeCell ref="C1697:C1698"/>
    <mergeCell ref="D1697:D1698"/>
    <mergeCell ref="E1697:E1698"/>
    <mergeCell ref="F1697:F1698"/>
    <mergeCell ref="G1695:G1696"/>
    <mergeCell ref="I1695:I1696"/>
    <mergeCell ref="J1695:J1696"/>
    <mergeCell ref="L1695:L1696"/>
    <mergeCell ref="K1693:K1694"/>
    <mergeCell ref="L1693:L1694"/>
    <mergeCell ref="A1695:A1696"/>
    <mergeCell ref="B1695:B1696"/>
    <mergeCell ref="C1695:C1696"/>
    <mergeCell ref="D1695:D1696"/>
    <mergeCell ref="E1695:E1696"/>
    <mergeCell ref="F1695:F1696"/>
    <mergeCell ref="A1693:A1694"/>
    <mergeCell ref="B1693:B1694"/>
    <mergeCell ref="C1693:C1694"/>
    <mergeCell ref="D1693:D1694"/>
    <mergeCell ref="E1693:E1694"/>
    <mergeCell ref="F1693:F1694"/>
    <mergeCell ref="G1693:G1694"/>
    <mergeCell ref="I1693:I1694"/>
    <mergeCell ref="J1693:J1694"/>
    <mergeCell ref="F1686:F1687"/>
    <mergeCell ref="G1686:G1687"/>
    <mergeCell ref="I1686:I1687"/>
    <mergeCell ref="K1686:K1687"/>
    <mergeCell ref="L1686:L1687"/>
    <mergeCell ref="G1684:G1685"/>
    <mergeCell ref="I1684:I1685"/>
    <mergeCell ref="L1684:L1685"/>
    <mergeCell ref="A1686:A1687"/>
    <mergeCell ref="B1686:B1687"/>
    <mergeCell ref="C1686:C1687"/>
    <mergeCell ref="D1686:D1687"/>
    <mergeCell ref="E1686:E1687"/>
    <mergeCell ref="I1682:I1683"/>
    <mergeCell ref="L1682:L1683"/>
    <mergeCell ref="A1684:A1685"/>
    <mergeCell ref="B1684:B1685"/>
    <mergeCell ref="C1684:C1685"/>
    <mergeCell ref="D1684:D1685"/>
    <mergeCell ref="E1684:E1685"/>
    <mergeCell ref="F1684:F1685"/>
    <mergeCell ref="L1680:L1681"/>
    <mergeCell ref="A1682:A1683"/>
    <mergeCell ref="B1682:B1683"/>
    <mergeCell ref="C1682:C1683"/>
    <mergeCell ref="D1682:D1683"/>
    <mergeCell ref="E1682:E1683"/>
    <mergeCell ref="F1682:F1683"/>
    <mergeCell ref="G1682:G1683"/>
    <mergeCell ref="A1680:A1681"/>
    <mergeCell ref="B1680:B1681"/>
    <mergeCell ref="C1680:C1681"/>
    <mergeCell ref="D1680:D1681"/>
    <mergeCell ref="E1680:E1681"/>
    <mergeCell ref="F1680:F1681"/>
    <mergeCell ref="G1680:G1681"/>
    <mergeCell ref="I1680:I1681"/>
    <mergeCell ref="F1678:F1679"/>
    <mergeCell ref="G1678:G1679"/>
    <mergeCell ref="I1678:I1679"/>
    <mergeCell ref="J1678:J1679"/>
    <mergeCell ref="K1678:K1679"/>
    <mergeCell ref="L1678:L1679"/>
    <mergeCell ref="I1676:I1677"/>
    <mergeCell ref="K1676:K1677"/>
    <mergeCell ref="L1676:L1677"/>
    <mergeCell ref="A1678:A1679"/>
    <mergeCell ref="B1678:B1679"/>
    <mergeCell ref="C1678:C1679"/>
    <mergeCell ref="D1678:D1679"/>
    <mergeCell ref="E1678:E1679"/>
    <mergeCell ref="L1674:L1675"/>
    <mergeCell ref="A1676:A1677"/>
    <mergeCell ref="B1676:B1677"/>
    <mergeCell ref="C1676:C1677"/>
    <mergeCell ref="D1676:D1677"/>
    <mergeCell ref="E1676:E1677"/>
    <mergeCell ref="F1676:F1677"/>
    <mergeCell ref="G1676:G1677"/>
    <mergeCell ref="A1674:A1675"/>
    <mergeCell ref="B1674:B1675"/>
    <mergeCell ref="C1674:C1675"/>
    <mergeCell ref="D1674:D1675"/>
    <mergeCell ref="E1674:E1675"/>
    <mergeCell ref="F1674:F1675"/>
    <mergeCell ref="G1674:G1675"/>
    <mergeCell ref="I1674:I1675"/>
    <mergeCell ref="K1674:K1675"/>
    <mergeCell ref="G1671:G1672"/>
    <mergeCell ref="I1671:I1672"/>
    <mergeCell ref="J1671:J1672"/>
    <mergeCell ref="K1671:K1672"/>
    <mergeCell ref="L1671:L1672"/>
    <mergeCell ref="A1671:A1672"/>
    <mergeCell ref="B1671:B1672"/>
    <mergeCell ref="C1671:C1672"/>
    <mergeCell ref="D1671:D1672"/>
    <mergeCell ref="E1671:E1672"/>
    <mergeCell ref="F1671:F1672"/>
    <mergeCell ref="G1668:G1669"/>
    <mergeCell ref="I1668:I1669"/>
    <mergeCell ref="K1668:K1669"/>
    <mergeCell ref="L1668:L1669"/>
    <mergeCell ref="J1666:J1667"/>
    <mergeCell ref="L1666:L1667"/>
    <mergeCell ref="A1668:A1669"/>
    <mergeCell ref="B1668:B1669"/>
    <mergeCell ref="C1668:C1669"/>
    <mergeCell ref="D1668:D1669"/>
    <mergeCell ref="E1668:E1669"/>
    <mergeCell ref="F1668:F1669"/>
    <mergeCell ref="A1666:A1667"/>
    <mergeCell ref="B1666:B1667"/>
    <mergeCell ref="C1666:C1667"/>
    <mergeCell ref="D1666:D1667"/>
    <mergeCell ref="E1666:E1667"/>
    <mergeCell ref="F1666:F1667"/>
    <mergeCell ref="G1666:G1667"/>
    <mergeCell ref="I1666:I1667"/>
    <mergeCell ref="A1664:A1665"/>
    <mergeCell ref="B1664:B1665"/>
    <mergeCell ref="C1664:C1665"/>
    <mergeCell ref="D1664:D1665"/>
    <mergeCell ref="E1664:E1665"/>
    <mergeCell ref="F1664:F1665"/>
    <mergeCell ref="G1664:G1665"/>
    <mergeCell ref="I1664:I1665"/>
    <mergeCell ref="L1664:L1665"/>
    <mergeCell ref="F1655:F1656"/>
    <mergeCell ref="G1655:G1656"/>
    <mergeCell ref="I1655:I1656"/>
    <mergeCell ref="J1655:J1656"/>
    <mergeCell ref="L1655:L1656"/>
    <mergeCell ref="G1652:G1653"/>
    <mergeCell ref="I1652:I1653"/>
    <mergeCell ref="L1652:L1653"/>
    <mergeCell ref="A1655:A1656"/>
    <mergeCell ref="B1655:B1656"/>
    <mergeCell ref="C1655:C1656"/>
    <mergeCell ref="D1655:D1656"/>
    <mergeCell ref="E1655:E1656"/>
    <mergeCell ref="A1652:A1653"/>
    <mergeCell ref="B1652:B1653"/>
    <mergeCell ref="C1652:C1653"/>
    <mergeCell ref="D1652:D1653"/>
    <mergeCell ref="E1652:E1653"/>
    <mergeCell ref="F1652:F1653"/>
    <mergeCell ref="G1648:G1649"/>
    <mergeCell ref="I1648:I1649"/>
    <mergeCell ref="J1648:J1649"/>
    <mergeCell ref="L1648:L1649"/>
    <mergeCell ref="A1648:A1649"/>
    <mergeCell ref="B1648:B1649"/>
    <mergeCell ref="C1648:C1649"/>
    <mergeCell ref="D1648:D1649"/>
    <mergeCell ref="E1648:E1649"/>
    <mergeCell ref="F1648:F1649"/>
    <mergeCell ref="J1644:J1645"/>
    <mergeCell ref="A1646:A1647"/>
    <mergeCell ref="B1646:B1647"/>
    <mergeCell ref="C1646:C1647"/>
    <mergeCell ref="D1646:D1647"/>
    <mergeCell ref="E1646:E1647"/>
    <mergeCell ref="F1646:F1647"/>
    <mergeCell ref="G1646:G1647"/>
    <mergeCell ref="J1646:J1647"/>
    <mergeCell ref="F1642:F1643"/>
    <mergeCell ref="G1642:G1643"/>
    <mergeCell ref="J1642:J1643"/>
    <mergeCell ref="A1644:A1645"/>
    <mergeCell ref="B1644:B1645"/>
    <mergeCell ref="C1644:C1645"/>
    <mergeCell ref="D1644:D1645"/>
    <mergeCell ref="E1644:E1645"/>
    <mergeCell ref="F1644:F1645"/>
    <mergeCell ref="G1644:G1645"/>
    <mergeCell ref="G1640:G1641"/>
    <mergeCell ref="I1640:I1641"/>
    <mergeCell ref="L1640:L1641"/>
    <mergeCell ref="A1642:A1643"/>
    <mergeCell ref="B1642:B1643"/>
    <mergeCell ref="C1642:C1643"/>
    <mergeCell ref="D1642:D1643"/>
    <mergeCell ref="E1642:E1643"/>
    <mergeCell ref="A1640:A1641"/>
    <mergeCell ref="B1640:B1641"/>
    <mergeCell ref="C1640:C1641"/>
    <mergeCell ref="D1640:D1641"/>
    <mergeCell ref="E1640:E1641"/>
    <mergeCell ref="F1640:F1641"/>
    <mergeCell ref="G1638:G1639"/>
    <mergeCell ref="I1638:I1639"/>
    <mergeCell ref="J1638:J1639"/>
    <mergeCell ref="L1638:L1639"/>
    <mergeCell ref="A1638:A1639"/>
    <mergeCell ref="B1638:B1639"/>
    <mergeCell ref="C1638:C1639"/>
    <mergeCell ref="D1638:D1639"/>
    <mergeCell ref="E1638:E1639"/>
    <mergeCell ref="F1638:F1639"/>
    <mergeCell ref="G1634:G1635"/>
    <mergeCell ref="I1634:I1635"/>
    <mergeCell ref="K1634:K1635"/>
    <mergeCell ref="L1634:L1635"/>
    <mergeCell ref="A1634:A1635"/>
    <mergeCell ref="B1634:B1635"/>
    <mergeCell ref="C1634:C1635"/>
    <mergeCell ref="D1634:D1635"/>
    <mergeCell ref="E1634:E1635"/>
    <mergeCell ref="F1634:F1635"/>
    <mergeCell ref="F1632:F1633"/>
    <mergeCell ref="G1632:G1633"/>
    <mergeCell ref="I1632:I1633"/>
    <mergeCell ref="L1632:L1633"/>
    <mergeCell ref="I1630:I1631"/>
    <mergeCell ref="J1630:J1631"/>
    <mergeCell ref="L1630:L1631"/>
    <mergeCell ref="A1632:A1633"/>
    <mergeCell ref="B1632:B1633"/>
    <mergeCell ref="C1632:C1633"/>
    <mergeCell ref="D1632:D1633"/>
    <mergeCell ref="E1632:E1633"/>
    <mergeCell ref="G1626:G1627"/>
    <mergeCell ref="H1626:H1627"/>
    <mergeCell ref="J1626:J1627"/>
    <mergeCell ref="A1630:A1631"/>
    <mergeCell ref="B1630:B1631"/>
    <mergeCell ref="C1630:C1631"/>
    <mergeCell ref="D1630:D1631"/>
    <mergeCell ref="E1630:E1631"/>
    <mergeCell ref="F1630:F1631"/>
    <mergeCell ref="G1630:G1631"/>
    <mergeCell ref="A1626:A1627"/>
    <mergeCell ref="B1626:B1627"/>
    <mergeCell ref="C1626:C1627"/>
    <mergeCell ref="D1626:D1627"/>
    <mergeCell ref="E1626:E1627"/>
    <mergeCell ref="F1626:F1627"/>
    <mergeCell ref="A1623:A1624"/>
    <mergeCell ref="B1623:B1624"/>
    <mergeCell ref="C1623:C1624"/>
    <mergeCell ref="D1623:D1624"/>
    <mergeCell ref="E1623:E1624"/>
    <mergeCell ref="F1623:F1624"/>
    <mergeCell ref="G1623:G1624"/>
    <mergeCell ref="H1623:H1624"/>
    <mergeCell ref="J1623:J1624"/>
    <mergeCell ref="G1621:G1622"/>
    <mergeCell ref="H1621:H1622"/>
    <mergeCell ref="I1621:I1622"/>
    <mergeCell ref="K1621:K1622"/>
    <mergeCell ref="L1621:L1622"/>
    <mergeCell ref="J1619:J1620"/>
    <mergeCell ref="L1619:L1620"/>
    <mergeCell ref="A1621:A1622"/>
    <mergeCell ref="B1621:B1622"/>
    <mergeCell ref="C1621:C1622"/>
    <mergeCell ref="D1621:D1622"/>
    <mergeCell ref="E1621:E1622"/>
    <mergeCell ref="F1621:F1622"/>
    <mergeCell ref="A1619:A1620"/>
    <mergeCell ref="B1619:B1620"/>
    <mergeCell ref="C1619:C1620"/>
    <mergeCell ref="D1619:D1620"/>
    <mergeCell ref="E1619:E1620"/>
    <mergeCell ref="F1619:F1620"/>
    <mergeCell ref="G1619:G1620"/>
    <mergeCell ref="H1619:H1620"/>
    <mergeCell ref="I1619:I1620"/>
    <mergeCell ref="F1617:F1618"/>
    <mergeCell ref="G1617:G1618"/>
    <mergeCell ref="H1617:H1618"/>
    <mergeCell ref="I1617:I1618"/>
    <mergeCell ref="L1617:L1618"/>
    <mergeCell ref="J1614:J1615"/>
    <mergeCell ref="K1614:K1615"/>
    <mergeCell ref="L1614:L1615"/>
    <mergeCell ref="A1617:A1618"/>
    <mergeCell ref="B1617:B1618"/>
    <mergeCell ref="C1617:C1618"/>
    <mergeCell ref="D1617:D1618"/>
    <mergeCell ref="E1617:E1618"/>
    <mergeCell ref="A1614:A1615"/>
    <mergeCell ref="B1614:B1615"/>
    <mergeCell ref="C1614:C1615"/>
    <mergeCell ref="D1614:D1615"/>
    <mergeCell ref="E1614:E1615"/>
    <mergeCell ref="F1614:F1615"/>
    <mergeCell ref="G1614:G1615"/>
    <mergeCell ref="H1614:H1615"/>
    <mergeCell ref="I1614:I1615"/>
    <mergeCell ref="G1610:G1611"/>
    <mergeCell ref="H1610:H1611"/>
    <mergeCell ref="I1610:I1611"/>
    <mergeCell ref="K1610:K1611"/>
    <mergeCell ref="L1610:L1611"/>
    <mergeCell ref="A1610:A1611"/>
    <mergeCell ref="B1610:B1611"/>
    <mergeCell ref="C1610:C1611"/>
    <mergeCell ref="D1610:D1611"/>
    <mergeCell ref="E1610:E1611"/>
    <mergeCell ref="F1610:F1611"/>
    <mergeCell ref="G1608:G1609"/>
    <mergeCell ref="H1608:H1609"/>
    <mergeCell ref="I1608:I1609"/>
    <mergeCell ref="L1608:L1609"/>
    <mergeCell ref="A1608:A1609"/>
    <mergeCell ref="B1608:B1609"/>
    <mergeCell ref="C1608:C1609"/>
    <mergeCell ref="D1608:D1609"/>
    <mergeCell ref="E1608:E1609"/>
    <mergeCell ref="F1608:F1609"/>
    <mergeCell ref="G1606:G1607"/>
    <mergeCell ref="H1606:H1607"/>
    <mergeCell ref="I1606:I1607"/>
    <mergeCell ref="L1606:L1607"/>
    <mergeCell ref="J1604:J1605"/>
    <mergeCell ref="L1604:L1605"/>
    <mergeCell ref="A1606:A1607"/>
    <mergeCell ref="B1606:B1607"/>
    <mergeCell ref="C1606:C1607"/>
    <mergeCell ref="D1606:D1607"/>
    <mergeCell ref="E1606:E1607"/>
    <mergeCell ref="F1606:F1607"/>
    <mergeCell ref="A1604:A1605"/>
    <mergeCell ref="B1604:B1605"/>
    <mergeCell ref="C1604:C1605"/>
    <mergeCell ref="D1604:D1605"/>
    <mergeCell ref="E1604:E1605"/>
    <mergeCell ref="F1604:F1605"/>
    <mergeCell ref="G1604:G1605"/>
    <mergeCell ref="H1604:H1605"/>
    <mergeCell ref="I1604:I1605"/>
    <mergeCell ref="G1602:G1603"/>
    <mergeCell ref="H1602:H1603"/>
    <mergeCell ref="I1602:I1603"/>
    <mergeCell ref="J1602:J1603"/>
    <mergeCell ref="L1602:L1603"/>
    <mergeCell ref="A1602:A1603"/>
    <mergeCell ref="B1602:B1603"/>
    <mergeCell ref="C1602:C1603"/>
    <mergeCell ref="D1602:D1603"/>
    <mergeCell ref="E1602:E1603"/>
    <mergeCell ref="F1602:F1603"/>
    <mergeCell ref="I1600:I1601"/>
    <mergeCell ref="J1600:J1601"/>
    <mergeCell ref="K1600:K1601"/>
    <mergeCell ref="L1600:L1601"/>
    <mergeCell ref="J1597:J1598"/>
    <mergeCell ref="K1597:K1598"/>
    <mergeCell ref="A1600:A1601"/>
    <mergeCell ref="B1600:B1601"/>
    <mergeCell ref="C1600:C1601"/>
    <mergeCell ref="D1600:D1601"/>
    <mergeCell ref="E1600:E1601"/>
    <mergeCell ref="F1600:F1601"/>
    <mergeCell ref="G1600:G1601"/>
    <mergeCell ref="H1600:H1601"/>
    <mergeCell ref="J1595:J1596"/>
    <mergeCell ref="K1595:K1596"/>
    <mergeCell ref="A1597:A1598"/>
    <mergeCell ref="B1597:B1598"/>
    <mergeCell ref="C1597:C1598"/>
    <mergeCell ref="D1597:D1598"/>
    <mergeCell ref="E1597:E1598"/>
    <mergeCell ref="F1597:F1598"/>
    <mergeCell ref="G1597:G1598"/>
    <mergeCell ref="H1597:H1598"/>
    <mergeCell ref="A1595:A1596"/>
    <mergeCell ref="B1595:B1596"/>
    <mergeCell ref="C1595:C1596"/>
    <mergeCell ref="D1595:D1596"/>
    <mergeCell ref="E1595:E1596"/>
    <mergeCell ref="F1595:F1596"/>
    <mergeCell ref="G1595:G1596"/>
    <mergeCell ref="H1595:H1596"/>
    <mergeCell ref="F1590:F1591"/>
    <mergeCell ref="G1590:G1591"/>
    <mergeCell ref="H1590:H1591"/>
    <mergeCell ref="I1590:I1591"/>
    <mergeCell ref="K1590:K1591"/>
    <mergeCell ref="L1590:L1591"/>
    <mergeCell ref="J1586:J1587"/>
    <mergeCell ref="K1586:K1587"/>
    <mergeCell ref="L1586:L1587"/>
    <mergeCell ref="A1590:A1591"/>
    <mergeCell ref="B1590:B1591"/>
    <mergeCell ref="C1590:C1591"/>
    <mergeCell ref="D1590:D1591"/>
    <mergeCell ref="E1590:E1591"/>
    <mergeCell ref="A1586:A1587"/>
    <mergeCell ref="B1586:B1587"/>
    <mergeCell ref="C1586:C1587"/>
    <mergeCell ref="D1586:D1587"/>
    <mergeCell ref="E1586:E1587"/>
    <mergeCell ref="F1586:F1587"/>
    <mergeCell ref="G1586:G1587"/>
    <mergeCell ref="H1586:H1587"/>
    <mergeCell ref="I1586:I1587"/>
    <mergeCell ref="H1584:H1585"/>
    <mergeCell ref="I1584:I1585"/>
    <mergeCell ref="J1584:J1585"/>
    <mergeCell ref="K1584:K1585"/>
    <mergeCell ref="L1584:L1585"/>
    <mergeCell ref="L1582:L1583"/>
    <mergeCell ref="A1584:A1585"/>
    <mergeCell ref="B1584:B1585"/>
    <mergeCell ref="C1584:C1585"/>
    <mergeCell ref="D1584:D1585"/>
    <mergeCell ref="E1584:E1585"/>
    <mergeCell ref="F1584:F1585"/>
    <mergeCell ref="G1584:G1585"/>
    <mergeCell ref="F1582:F1583"/>
    <mergeCell ref="G1582:G1583"/>
    <mergeCell ref="H1582:H1583"/>
    <mergeCell ref="I1582:I1583"/>
    <mergeCell ref="J1582:J1583"/>
    <mergeCell ref="K1582:K1583"/>
    <mergeCell ref="J1580:J1581"/>
    <mergeCell ref="K1580:K1581"/>
    <mergeCell ref="L1580:L1581"/>
    <mergeCell ref="A1582:A1583"/>
    <mergeCell ref="B1582:B1583"/>
    <mergeCell ref="C1582:C1583"/>
    <mergeCell ref="D1582:D1583"/>
    <mergeCell ref="E1582:E1583"/>
    <mergeCell ref="K1577:K1578"/>
    <mergeCell ref="A1580:A1581"/>
    <mergeCell ref="B1580:B1581"/>
    <mergeCell ref="C1580:C1581"/>
    <mergeCell ref="D1580:D1581"/>
    <mergeCell ref="E1580:E1581"/>
    <mergeCell ref="F1580:F1581"/>
    <mergeCell ref="G1580:G1581"/>
    <mergeCell ref="H1580:H1581"/>
    <mergeCell ref="I1580:I1581"/>
    <mergeCell ref="G1575:G1576"/>
    <mergeCell ref="J1575:J1576"/>
    <mergeCell ref="A1577:A1578"/>
    <mergeCell ref="B1577:B1578"/>
    <mergeCell ref="C1577:C1578"/>
    <mergeCell ref="D1577:D1578"/>
    <mergeCell ref="E1577:E1578"/>
    <mergeCell ref="F1577:F1578"/>
    <mergeCell ref="G1577:G1578"/>
    <mergeCell ref="J1577:J1578"/>
    <mergeCell ref="A1575:A1576"/>
    <mergeCell ref="B1575:B1576"/>
    <mergeCell ref="C1575:C1576"/>
    <mergeCell ref="D1575:D1576"/>
    <mergeCell ref="E1575:E1576"/>
    <mergeCell ref="F1575:F1576"/>
    <mergeCell ref="K1571:K1572"/>
    <mergeCell ref="A1573:A1574"/>
    <mergeCell ref="B1573:B1574"/>
    <mergeCell ref="C1573:C1574"/>
    <mergeCell ref="D1573:D1574"/>
    <mergeCell ref="E1573:E1574"/>
    <mergeCell ref="F1573:F1574"/>
    <mergeCell ref="G1573:G1574"/>
    <mergeCell ref="K1573:K1574"/>
    <mergeCell ref="G1569:G1570"/>
    <mergeCell ref="J1569:J1570"/>
    <mergeCell ref="A1571:A1572"/>
    <mergeCell ref="B1571:B1572"/>
    <mergeCell ref="C1571:C1572"/>
    <mergeCell ref="D1571:D1572"/>
    <mergeCell ref="E1571:E1572"/>
    <mergeCell ref="F1571:F1572"/>
    <mergeCell ref="G1571:G1572"/>
    <mergeCell ref="J1571:J1572"/>
    <mergeCell ref="A1569:A1570"/>
    <mergeCell ref="B1569:B1570"/>
    <mergeCell ref="C1569:C1570"/>
    <mergeCell ref="D1569:D1570"/>
    <mergeCell ref="E1569:E1570"/>
    <mergeCell ref="F1569:F1570"/>
    <mergeCell ref="G1565:G1566"/>
    <mergeCell ref="A1567:A1568"/>
    <mergeCell ref="B1567:B1568"/>
    <mergeCell ref="C1567:C1568"/>
    <mergeCell ref="D1567:D1568"/>
    <mergeCell ref="E1567:E1568"/>
    <mergeCell ref="F1567:F1568"/>
    <mergeCell ref="G1567:G1568"/>
    <mergeCell ref="A1565:A1566"/>
    <mergeCell ref="B1565:B1566"/>
    <mergeCell ref="C1565:C1566"/>
    <mergeCell ref="D1565:D1566"/>
    <mergeCell ref="E1565:E1566"/>
    <mergeCell ref="F1565:F1566"/>
    <mergeCell ref="G1561:G1562"/>
    <mergeCell ref="J1561:J1562"/>
    <mergeCell ref="A1563:A1564"/>
    <mergeCell ref="B1563:B1564"/>
    <mergeCell ref="C1563:C1564"/>
    <mergeCell ref="D1563:D1564"/>
    <mergeCell ref="E1563:E1564"/>
    <mergeCell ref="F1563:F1564"/>
    <mergeCell ref="G1563:G1564"/>
    <mergeCell ref="A1561:A1562"/>
    <mergeCell ref="B1561:B1562"/>
    <mergeCell ref="C1561:C1562"/>
    <mergeCell ref="D1561:D1562"/>
    <mergeCell ref="E1561:E1562"/>
    <mergeCell ref="F1561:F1562"/>
    <mergeCell ref="K1557:K1558"/>
    <mergeCell ref="A1559:A1560"/>
    <mergeCell ref="B1559:B1560"/>
    <mergeCell ref="C1559:C1560"/>
    <mergeCell ref="D1559:D1560"/>
    <mergeCell ref="E1559:E1560"/>
    <mergeCell ref="F1559:F1560"/>
    <mergeCell ref="G1559:G1560"/>
    <mergeCell ref="K1559:K1560"/>
    <mergeCell ref="G1555:G1556"/>
    <mergeCell ref="J1555:J1556"/>
    <mergeCell ref="K1555:K1556"/>
    <mergeCell ref="A1557:A1558"/>
    <mergeCell ref="B1557:B1558"/>
    <mergeCell ref="C1557:C1558"/>
    <mergeCell ref="D1557:D1558"/>
    <mergeCell ref="E1557:E1558"/>
    <mergeCell ref="F1557:F1558"/>
    <mergeCell ref="G1557:G1558"/>
    <mergeCell ref="A1555:A1556"/>
    <mergeCell ref="B1555:B1556"/>
    <mergeCell ref="C1555:C1556"/>
    <mergeCell ref="D1555:D1556"/>
    <mergeCell ref="E1555:E1556"/>
    <mergeCell ref="F1555:F1556"/>
    <mergeCell ref="G1551:G1552"/>
    <mergeCell ref="K1551:K1552"/>
    <mergeCell ref="A1553:A1554"/>
    <mergeCell ref="B1553:B1554"/>
    <mergeCell ref="C1553:C1554"/>
    <mergeCell ref="D1553:D1554"/>
    <mergeCell ref="E1553:E1554"/>
    <mergeCell ref="F1553:F1554"/>
    <mergeCell ref="G1553:G1554"/>
    <mergeCell ref="A1551:A1552"/>
    <mergeCell ref="B1551:B1552"/>
    <mergeCell ref="C1551:C1552"/>
    <mergeCell ref="D1551:D1552"/>
    <mergeCell ref="E1551:E1552"/>
    <mergeCell ref="F1551:F1552"/>
    <mergeCell ref="J1547:J1548"/>
    <mergeCell ref="A1549:A1550"/>
    <mergeCell ref="B1549:B1550"/>
    <mergeCell ref="C1549:C1550"/>
    <mergeCell ref="D1549:D1550"/>
    <mergeCell ref="E1549:E1550"/>
    <mergeCell ref="F1549:F1550"/>
    <mergeCell ref="G1549:G1550"/>
    <mergeCell ref="J1549:J1550"/>
    <mergeCell ref="A1547:A1548"/>
    <mergeCell ref="B1547:B1548"/>
    <mergeCell ref="D1547:D1548"/>
    <mergeCell ref="E1547:E1548"/>
    <mergeCell ref="F1547:F1548"/>
    <mergeCell ref="G1547:G1548"/>
    <mergeCell ref="K1543:K1544"/>
    <mergeCell ref="A1545:A1546"/>
    <mergeCell ref="B1545:B1546"/>
    <mergeCell ref="D1545:D1546"/>
    <mergeCell ref="E1545:E1546"/>
    <mergeCell ref="F1545:F1546"/>
    <mergeCell ref="G1545:G1546"/>
    <mergeCell ref="J1545:J1546"/>
    <mergeCell ref="K1545:K1546"/>
    <mergeCell ref="G1541:G1542"/>
    <mergeCell ref="J1541:J1542"/>
    <mergeCell ref="A1543:A1544"/>
    <mergeCell ref="B1543:B1544"/>
    <mergeCell ref="D1543:D1544"/>
    <mergeCell ref="E1543:E1544"/>
    <mergeCell ref="F1543:F1544"/>
    <mergeCell ref="G1543:G1544"/>
    <mergeCell ref="J1543:J1544"/>
    <mergeCell ref="A1541:A1542"/>
    <mergeCell ref="B1541:B1542"/>
    <mergeCell ref="C1541:C1542"/>
    <mergeCell ref="D1541:D1542"/>
    <mergeCell ref="E1541:E1542"/>
    <mergeCell ref="F1541:F1542"/>
    <mergeCell ref="G1536:G1537"/>
    <mergeCell ref="J1536:J1537"/>
    <mergeCell ref="A1538:A1539"/>
    <mergeCell ref="B1538:B1539"/>
    <mergeCell ref="C1538:C1539"/>
    <mergeCell ref="D1538:D1539"/>
    <mergeCell ref="E1538:E1539"/>
    <mergeCell ref="F1538:F1539"/>
    <mergeCell ref="G1538:G1539"/>
    <mergeCell ref="A1536:A1537"/>
    <mergeCell ref="B1536:B1537"/>
    <mergeCell ref="C1536:C1537"/>
    <mergeCell ref="D1536:D1537"/>
    <mergeCell ref="E1536:E1537"/>
    <mergeCell ref="F1536:F1537"/>
    <mergeCell ref="K1532:K1533"/>
    <mergeCell ref="A1534:A1535"/>
    <mergeCell ref="B1534:B1535"/>
    <mergeCell ref="C1534:C1535"/>
    <mergeCell ref="D1534:D1535"/>
    <mergeCell ref="E1534:E1535"/>
    <mergeCell ref="F1534:F1535"/>
    <mergeCell ref="G1534:G1535"/>
    <mergeCell ref="J1534:J1535"/>
    <mergeCell ref="K1534:K1535"/>
    <mergeCell ref="J1529:J1530"/>
    <mergeCell ref="K1529:K1530"/>
    <mergeCell ref="A1532:A1533"/>
    <mergeCell ref="B1532:B1533"/>
    <mergeCell ref="C1532:C1533"/>
    <mergeCell ref="D1532:D1533"/>
    <mergeCell ref="E1532:E1533"/>
    <mergeCell ref="F1532:F1533"/>
    <mergeCell ref="G1532:G1533"/>
    <mergeCell ref="J1532:J1533"/>
    <mergeCell ref="G1526:G1527"/>
    <mergeCell ref="J1526:J1527"/>
    <mergeCell ref="K1526:K1527"/>
    <mergeCell ref="A1529:A1530"/>
    <mergeCell ref="B1529:B1530"/>
    <mergeCell ref="C1529:C1530"/>
    <mergeCell ref="D1529:D1530"/>
    <mergeCell ref="E1529:E1530"/>
    <mergeCell ref="F1529:F1530"/>
    <mergeCell ref="G1529:G1530"/>
    <mergeCell ref="A1526:A1527"/>
    <mergeCell ref="B1526:B1527"/>
    <mergeCell ref="C1526:C1527"/>
    <mergeCell ref="D1526:D1527"/>
    <mergeCell ref="E1526:E1527"/>
    <mergeCell ref="F1526:F1527"/>
    <mergeCell ref="J1522:J1523"/>
    <mergeCell ref="A1524:A1525"/>
    <mergeCell ref="B1524:B1525"/>
    <mergeCell ref="C1524:C1525"/>
    <mergeCell ref="D1524:D1525"/>
    <mergeCell ref="E1524:E1525"/>
    <mergeCell ref="F1524:F1525"/>
    <mergeCell ref="G1524:G1525"/>
    <mergeCell ref="J1524:J1525"/>
    <mergeCell ref="G1520:G1521"/>
    <mergeCell ref="J1520:J1521"/>
    <mergeCell ref="K1520:K1521"/>
    <mergeCell ref="A1522:A1523"/>
    <mergeCell ref="B1522:B1523"/>
    <mergeCell ref="C1522:C1523"/>
    <mergeCell ref="D1522:D1523"/>
    <mergeCell ref="E1522:E1523"/>
    <mergeCell ref="F1522:F1523"/>
    <mergeCell ref="G1522:G1523"/>
    <mergeCell ref="A1520:A1521"/>
    <mergeCell ref="B1520:B1521"/>
    <mergeCell ref="C1520:C1521"/>
    <mergeCell ref="D1520:D1521"/>
    <mergeCell ref="E1520:E1521"/>
    <mergeCell ref="F1520:F1521"/>
    <mergeCell ref="F1516:F1517"/>
    <mergeCell ref="G1516:G1517"/>
    <mergeCell ref="J1516:J1517"/>
    <mergeCell ref="A1518:A1519"/>
    <mergeCell ref="B1518:B1519"/>
    <mergeCell ref="C1518:C1519"/>
    <mergeCell ref="D1518:D1519"/>
    <mergeCell ref="E1518:E1519"/>
    <mergeCell ref="F1518:F1519"/>
    <mergeCell ref="G1518:G1519"/>
    <mergeCell ref="J1514:J1515"/>
    <mergeCell ref="K1514:K1515"/>
    <mergeCell ref="L1514:L1515"/>
    <mergeCell ref="A1516:A1517"/>
    <mergeCell ref="B1516:B1517"/>
    <mergeCell ref="C1516:C1517"/>
    <mergeCell ref="D1516:D1517"/>
    <mergeCell ref="E1516:E1517"/>
    <mergeCell ref="G1510:G1511"/>
    <mergeCell ref="J1510:J1511"/>
    <mergeCell ref="A1514:A1515"/>
    <mergeCell ref="B1514:B1515"/>
    <mergeCell ref="C1514:C1515"/>
    <mergeCell ref="D1514:D1515"/>
    <mergeCell ref="E1514:E1515"/>
    <mergeCell ref="F1514:F1515"/>
    <mergeCell ref="G1514:G1515"/>
    <mergeCell ref="I1514:I1515"/>
    <mergeCell ref="A1510:A1511"/>
    <mergeCell ref="B1510:B1511"/>
    <mergeCell ref="C1510:C1511"/>
    <mergeCell ref="D1510:D1511"/>
    <mergeCell ref="E1510:E1511"/>
    <mergeCell ref="F1510:F1511"/>
    <mergeCell ref="G1505:G1506"/>
    <mergeCell ref="J1505:J1506"/>
    <mergeCell ref="A1507:A1508"/>
    <mergeCell ref="B1507:B1508"/>
    <mergeCell ref="C1507:C1508"/>
    <mergeCell ref="D1507:D1508"/>
    <mergeCell ref="E1507:E1508"/>
    <mergeCell ref="F1507:F1508"/>
    <mergeCell ref="G1507:G1508"/>
    <mergeCell ref="J1507:J1508"/>
    <mergeCell ref="A1505:A1506"/>
    <mergeCell ref="B1505:B1506"/>
    <mergeCell ref="C1505:C1506"/>
    <mergeCell ref="D1505:D1506"/>
    <mergeCell ref="E1505:E1506"/>
    <mergeCell ref="F1505:F1506"/>
    <mergeCell ref="G1501:G1502"/>
    <mergeCell ref="J1501:J1502"/>
    <mergeCell ref="A1503:A1504"/>
    <mergeCell ref="B1503:B1504"/>
    <mergeCell ref="C1503:C1504"/>
    <mergeCell ref="D1503:D1504"/>
    <mergeCell ref="E1503:E1504"/>
    <mergeCell ref="F1503:F1504"/>
    <mergeCell ref="G1503:G1504"/>
    <mergeCell ref="A1501:A1502"/>
    <mergeCell ref="B1501:B1502"/>
    <mergeCell ref="C1501:C1502"/>
    <mergeCell ref="D1501:D1502"/>
    <mergeCell ref="E1501:E1502"/>
    <mergeCell ref="F1501:F1502"/>
    <mergeCell ref="J1497:J1498"/>
    <mergeCell ref="A1499:A1500"/>
    <mergeCell ref="B1499:B1500"/>
    <mergeCell ref="C1499:C1500"/>
    <mergeCell ref="D1499:D1500"/>
    <mergeCell ref="E1499:E1500"/>
    <mergeCell ref="F1499:F1500"/>
    <mergeCell ref="G1499:G1500"/>
    <mergeCell ref="J1499:J1500"/>
    <mergeCell ref="G1495:G1496"/>
    <mergeCell ref="A1497:A1498"/>
    <mergeCell ref="B1497:B1498"/>
    <mergeCell ref="C1497:C1498"/>
    <mergeCell ref="D1497:D1498"/>
    <mergeCell ref="E1497:E1498"/>
    <mergeCell ref="F1497:F1498"/>
    <mergeCell ref="G1497:G1498"/>
    <mergeCell ref="A1495:A1496"/>
    <mergeCell ref="B1495:B1496"/>
    <mergeCell ref="C1495:C1496"/>
    <mergeCell ref="D1495:D1496"/>
    <mergeCell ref="E1495:E1496"/>
    <mergeCell ref="F1495:F1496"/>
    <mergeCell ref="K1491:K1492"/>
    <mergeCell ref="A1493:A1494"/>
    <mergeCell ref="B1493:B1494"/>
    <mergeCell ref="C1493:C1494"/>
    <mergeCell ref="D1493:D1494"/>
    <mergeCell ref="E1493:E1494"/>
    <mergeCell ref="F1493:F1494"/>
    <mergeCell ref="G1493:G1494"/>
    <mergeCell ref="J1493:J1494"/>
    <mergeCell ref="K1493:K1494"/>
    <mergeCell ref="L1485:L1486"/>
    <mergeCell ref="A1491:A1492"/>
    <mergeCell ref="B1491:B1492"/>
    <mergeCell ref="C1491:C1492"/>
    <mergeCell ref="D1491:D1492"/>
    <mergeCell ref="E1491:E1492"/>
    <mergeCell ref="F1491:F1492"/>
    <mergeCell ref="G1491:G1492"/>
    <mergeCell ref="K1482:K1483"/>
    <mergeCell ref="A1485:A1486"/>
    <mergeCell ref="B1485:B1486"/>
    <mergeCell ref="D1485:D1486"/>
    <mergeCell ref="E1485:E1486"/>
    <mergeCell ref="F1485:F1486"/>
    <mergeCell ref="G1485:G1486"/>
    <mergeCell ref="I1485:I1486"/>
    <mergeCell ref="J1485:J1486"/>
    <mergeCell ref="J1480:J1481"/>
    <mergeCell ref="K1480:K1481"/>
    <mergeCell ref="A1482:A1483"/>
    <mergeCell ref="B1482:B1483"/>
    <mergeCell ref="C1482:C1483"/>
    <mergeCell ref="D1482:D1483"/>
    <mergeCell ref="E1482:E1483"/>
    <mergeCell ref="F1482:F1483"/>
    <mergeCell ref="G1482:G1483"/>
    <mergeCell ref="J1482:J1483"/>
    <mergeCell ref="G1478:G1479"/>
    <mergeCell ref="J1478:J1479"/>
    <mergeCell ref="K1478:K1479"/>
    <mergeCell ref="A1480:A1481"/>
    <mergeCell ref="B1480:B1481"/>
    <mergeCell ref="C1480:C1481"/>
    <mergeCell ref="D1480:D1481"/>
    <mergeCell ref="E1480:E1481"/>
    <mergeCell ref="F1480:F1481"/>
    <mergeCell ref="G1480:G1481"/>
    <mergeCell ref="A1478:A1479"/>
    <mergeCell ref="B1478:B1479"/>
    <mergeCell ref="C1478:C1479"/>
    <mergeCell ref="D1478:D1479"/>
    <mergeCell ref="E1478:E1479"/>
    <mergeCell ref="F1478:F1479"/>
    <mergeCell ref="K1474:K1475"/>
    <mergeCell ref="A1476:A1477"/>
    <mergeCell ref="B1476:B1477"/>
    <mergeCell ref="C1476:C1477"/>
    <mergeCell ref="D1476:D1477"/>
    <mergeCell ref="E1476:E1477"/>
    <mergeCell ref="F1476:F1477"/>
    <mergeCell ref="G1476:G1477"/>
    <mergeCell ref="J1476:J1477"/>
    <mergeCell ref="G1472:G1473"/>
    <mergeCell ref="J1472:J1473"/>
    <mergeCell ref="A1474:A1475"/>
    <mergeCell ref="B1474:B1475"/>
    <mergeCell ref="C1474:C1475"/>
    <mergeCell ref="D1474:D1475"/>
    <mergeCell ref="E1474:E1475"/>
    <mergeCell ref="F1474:F1475"/>
    <mergeCell ref="G1474:G1475"/>
    <mergeCell ref="J1474:J1475"/>
    <mergeCell ref="A1472:A1473"/>
    <mergeCell ref="B1472:B1473"/>
    <mergeCell ref="C1472:C1473"/>
    <mergeCell ref="D1472:D1473"/>
    <mergeCell ref="E1472:E1473"/>
    <mergeCell ref="F1472:F1473"/>
    <mergeCell ref="G1468:G1469"/>
    <mergeCell ref="J1468:J1469"/>
    <mergeCell ref="A1470:A1471"/>
    <mergeCell ref="B1470:B1471"/>
    <mergeCell ref="C1470:C1471"/>
    <mergeCell ref="D1470:D1471"/>
    <mergeCell ref="E1470:E1471"/>
    <mergeCell ref="F1470:F1471"/>
    <mergeCell ref="G1470:G1471"/>
    <mergeCell ref="J1470:J1471"/>
    <mergeCell ref="A1468:A1469"/>
    <mergeCell ref="B1468:B1469"/>
    <mergeCell ref="C1468:C1469"/>
    <mergeCell ref="D1468:D1469"/>
    <mergeCell ref="E1468:E1469"/>
    <mergeCell ref="F1468:F1469"/>
    <mergeCell ref="G1464:G1465"/>
    <mergeCell ref="J1464:J1465"/>
    <mergeCell ref="A1466:A1467"/>
    <mergeCell ref="B1466:B1467"/>
    <mergeCell ref="C1466:C1467"/>
    <mergeCell ref="D1466:D1467"/>
    <mergeCell ref="E1466:E1467"/>
    <mergeCell ref="F1466:F1467"/>
    <mergeCell ref="G1466:G1467"/>
    <mergeCell ref="J1466:J1467"/>
    <mergeCell ref="A1464:A1465"/>
    <mergeCell ref="B1464:B1465"/>
    <mergeCell ref="C1464:C1465"/>
    <mergeCell ref="D1464:D1465"/>
    <mergeCell ref="E1464:E1465"/>
    <mergeCell ref="F1464:F1465"/>
    <mergeCell ref="K1460:K1461"/>
    <mergeCell ref="A1462:A1463"/>
    <mergeCell ref="B1462:B1463"/>
    <mergeCell ref="C1462:C1463"/>
    <mergeCell ref="D1462:D1463"/>
    <mergeCell ref="E1462:E1463"/>
    <mergeCell ref="F1462:F1463"/>
    <mergeCell ref="G1462:G1463"/>
    <mergeCell ref="J1462:J1463"/>
    <mergeCell ref="G1457:G1458"/>
    <mergeCell ref="J1457:J1458"/>
    <mergeCell ref="A1460:A1461"/>
    <mergeCell ref="B1460:B1461"/>
    <mergeCell ref="C1460:C1461"/>
    <mergeCell ref="D1460:D1461"/>
    <mergeCell ref="E1460:E1461"/>
    <mergeCell ref="F1460:F1461"/>
    <mergeCell ref="G1460:G1461"/>
    <mergeCell ref="J1460:J1461"/>
    <mergeCell ref="A1457:A1458"/>
    <mergeCell ref="B1457:B1458"/>
    <mergeCell ref="C1457:C1458"/>
    <mergeCell ref="D1457:D1458"/>
    <mergeCell ref="E1457:E1458"/>
    <mergeCell ref="F1457:F1458"/>
    <mergeCell ref="G1453:G1454"/>
    <mergeCell ref="J1453:J1454"/>
    <mergeCell ref="A1455:A1456"/>
    <mergeCell ref="B1455:B1456"/>
    <mergeCell ref="C1455:C1456"/>
    <mergeCell ref="D1455:D1456"/>
    <mergeCell ref="E1455:E1456"/>
    <mergeCell ref="F1455:F1456"/>
    <mergeCell ref="G1455:G1456"/>
    <mergeCell ref="J1455:J1456"/>
    <mergeCell ref="A1453:A1454"/>
    <mergeCell ref="B1453:B1454"/>
    <mergeCell ref="C1453:C1454"/>
    <mergeCell ref="D1453:D1454"/>
    <mergeCell ref="E1453:E1454"/>
    <mergeCell ref="F1453:F1454"/>
    <mergeCell ref="G1449:G1450"/>
    <mergeCell ref="J1449:J1450"/>
    <mergeCell ref="A1451:A1452"/>
    <mergeCell ref="B1451:B1452"/>
    <mergeCell ref="C1451:C1452"/>
    <mergeCell ref="D1451:D1452"/>
    <mergeCell ref="E1451:E1452"/>
    <mergeCell ref="F1451:F1452"/>
    <mergeCell ref="G1451:G1452"/>
    <mergeCell ref="J1451:J1452"/>
    <mergeCell ref="A1449:A1450"/>
    <mergeCell ref="B1449:B1450"/>
    <mergeCell ref="C1449:C1450"/>
    <mergeCell ref="D1449:D1450"/>
    <mergeCell ref="E1449:E1450"/>
    <mergeCell ref="F1449:F1450"/>
    <mergeCell ref="G1445:G1446"/>
    <mergeCell ref="J1445:J1446"/>
    <mergeCell ref="A1447:A1448"/>
    <mergeCell ref="B1447:B1448"/>
    <mergeCell ref="C1447:C1448"/>
    <mergeCell ref="D1447:D1448"/>
    <mergeCell ref="E1447:E1448"/>
    <mergeCell ref="F1447:F1448"/>
    <mergeCell ref="G1447:G1448"/>
    <mergeCell ref="J1447:J1448"/>
    <mergeCell ref="A1445:A1446"/>
    <mergeCell ref="B1445:B1446"/>
    <mergeCell ref="C1445:C1446"/>
    <mergeCell ref="D1445:D1446"/>
    <mergeCell ref="E1445:E1446"/>
    <mergeCell ref="F1445:F1446"/>
    <mergeCell ref="G1441:G1442"/>
    <mergeCell ref="J1441:J1442"/>
    <mergeCell ref="A1443:A1444"/>
    <mergeCell ref="B1443:B1444"/>
    <mergeCell ref="C1443:C1444"/>
    <mergeCell ref="D1443:D1444"/>
    <mergeCell ref="E1443:E1444"/>
    <mergeCell ref="F1443:F1444"/>
    <mergeCell ref="G1443:G1444"/>
    <mergeCell ref="J1443:J1444"/>
    <mergeCell ref="A1441:A1442"/>
    <mergeCell ref="B1441:B1442"/>
    <mergeCell ref="C1441:C1442"/>
    <mergeCell ref="D1441:D1442"/>
    <mergeCell ref="E1441:E1442"/>
    <mergeCell ref="F1441:F1442"/>
    <mergeCell ref="K1437:K1438"/>
    <mergeCell ref="A1439:A1440"/>
    <mergeCell ref="B1439:B1440"/>
    <mergeCell ref="C1439:C1440"/>
    <mergeCell ref="D1439:D1440"/>
    <mergeCell ref="E1439:E1440"/>
    <mergeCell ref="F1439:F1440"/>
    <mergeCell ref="G1439:G1440"/>
    <mergeCell ref="J1439:J1440"/>
    <mergeCell ref="G1435:G1436"/>
    <mergeCell ref="J1435:J1436"/>
    <mergeCell ref="A1437:A1438"/>
    <mergeCell ref="B1437:B1438"/>
    <mergeCell ref="C1437:C1438"/>
    <mergeCell ref="D1437:D1438"/>
    <mergeCell ref="E1437:E1438"/>
    <mergeCell ref="F1437:F1438"/>
    <mergeCell ref="G1437:G1438"/>
    <mergeCell ref="J1437:J1438"/>
    <mergeCell ref="A1435:A1436"/>
    <mergeCell ref="B1435:B1436"/>
    <mergeCell ref="C1435:C1436"/>
    <mergeCell ref="D1435:D1436"/>
    <mergeCell ref="E1435:E1436"/>
    <mergeCell ref="F1435:F1436"/>
    <mergeCell ref="G1431:G1432"/>
    <mergeCell ref="J1431:J1432"/>
    <mergeCell ref="A1433:A1434"/>
    <mergeCell ref="B1433:B1434"/>
    <mergeCell ref="C1433:C1434"/>
    <mergeCell ref="D1433:D1434"/>
    <mergeCell ref="E1433:E1434"/>
    <mergeCell ref="F1433:F1434"/>
    <mergeCell ref="G1433:G1434"/>
    <mergeCell ref="A1431:A1432"/>
    <mergeCell ref="B1431:B1432"/>
    <mergeCell ref="C1431:C1432"/>
    <mergeCell ref="D1431:D1432"/>
    <mergeCell ref="E1431:E1432"/>
    <mergeCell ref="F1431:F1432"/>
    <mergeCell ref="G1424:G1425"/>
    <mergeCell ref="J1424:J1425"/>
    <mergeCell ref="A1429:A1430"/>
    <mergeCell ref="B1429:B1430"/>
    <mergeCell ref="C1429:C1430"/>
    <mergeCell ref="D1429:D1430"/>
    <mergeCell ref="E1429:E1430"/>
    <mergeCell ref="F1429:F1430"/>
    <mergeCell ref="G1429:G1430"/>
    <mergeCell ref="J1429:J1430"/>
    <mergeCell ref="A1424:A1425"/>
    <mergeCell ref="B1424:B1425"/>
    <mergeCell ref="C1424:C1425"/>
    <mergeCell ref="D1424:D1425"/>
    <mergeCell ref="E1424:E1425"/>
    <mergeCell ref="F1424:F1425"/>
    <mergeCell ref="G1420:G1421"/>
    <mergeCell ref="J1420:J1421"/>
    <mergeCell ref="A1422:A1423"/>
    <mergeCell ref="B1422:B1423"/>
    <mergeCell ref="C1422:C1423"/>
    <mergeCell ref="D1422:D1423"/>
    <mergeCell ref="E1422:E1423"/>
    <mergeCell ref="F1422:F1423"/>
    <mergeCell ref="G1422:G1423"/>
    <mergeCell ref="J1422:J1423"/>
    <mergeCell ref="A1420:A1421"/>
    <mergeCell ref="B1420:B1421"/>
    <mergeCell ref="C1420:C1421"/>
    <mergeCell ref="D1420:D1421"/>
    <mergeCell ref="E1420:E1421"/>
    <mergeCell ref="F1420:F1421"/>
    <mergeCell ref="J1416:J1417"/>
    <mergeCell ref="A1418:A1419"/>
    <mergeCell ref="B1418:B1419"/>
    <mergeCell ref="C1418:C1419"/>
    <mergeCell ref="D1418:D1419"/>
    <mergeCell ref="E1418:E1419"/>
    <mergeCell ref="F1418:F1419"/>
    <mergeCell ref="G1418:G1419"/>
    <mergeCell ref="J1418:J1419"/>
    <mergeCell ref="A1416:A1417"/>
    <mergeCell ref="B1416:B1417"/>
    <mergeCell ref="D1416:D1417"/>
    <mergeCell ref="E1416:E1417"/>
    <mergeCell ref="F1416:F1417"/>
    <mergeCell ref="G1416:G1417"/>
    <mergeCell ref="J1411:J1412"/>
    <mergeCell ref="A1414:A1415"/>
    <mergeCell ref="B1414:B1415"/>
    <mergeCell ref="C1414:C1415"/>
    <mergeCell ref="D1414:D1415"/>
    <mergeCell ref="E1414:E1415"/>
    <mergeCell ref="F1414:F1415"/>
    <mergeCell ref="G1414:G1415"/>
    <mergeCell ref="J1414:J1415"/>
    <mergeCell ref="A1411:A1412"/>
    <mergeCell ref="B1411:B1412"/>
    <mergeCell ref="D1411:D1412"/>
    <mergeCell ref="E1411:E1412"/>
    <mergeCell ref="F1411:F1412"/>
    <mergeCell ref="G1411:G1412"/>
    <mergeCell ref="J1406:J1407"/>
    <mergeCell ref="A1408:A1409"/>
    <mergeCell ref="B1408:B1409"/>
    <mergeCell ref="C1408:C1409"/>
    <mergeCell ref="D1408:D1409"/>
    <mergeCell ref="E1408:E1409"/>
    <mergeCell ref="F1408:F1409"/>
    <mergeCell ref="G1408:G1409"/>
    <mergeCell ref="L1402:L1403"/>
    <mergeCell ref="A1406:A1407"/>
    <mergeCell ref="B1406:B1407"/>
    <mergeCell ref="C1406:C1407"/>
    <mergeCell ref="D1406:D1407"/>
    <mergeCell ref="E1406:E1407"/>
    <mergeCell ref="F1406:F1407"/>
    <mergeCell ref="G1406:G1407"/>
    <mergeCell ref="G1400:G1401"/>
    <mergeCell ref="J1400:J1401"/>
    <mergeCell ref="A1402:A1403"/>
    <mergeCell ref="B1402:B1403"/>
    <mergeCell ref="D1402:D1403"/>
    <mergeCell ref="E1402:E1403"/>
    <mergeCell ref="F1402:F1403"/>
    <mergeCell ref="G1402:G1403"/>
    <mergeCell ref="I1402:I1403"/>
    <mergeCell ref="J1402:J1403"/>
    <mergeCell ref="A1400:A1401"/>
    <mergeCell ref="B1400:B1401"/>
    <mergeCell ref="C1400:C1401"/>
    <mergeCell ref="D1400:D1401"/>
    <mergeCell ref="E1400:E1401"/>
    <mergeCell ref="F1400:F1401"/>
    <mergeCell ref="G1395:G1396"/>
    <mergeCell ref="J1395:J1396"/>
    <mergeCell ref="A1398:A1399"/>
    <mergeCell ref="B1398:B1399"/>
    <mergeCell ref="C1398:C1399"/>
    <mergeCell ref="D1398:D1399"/>
    <mergeCell ref="E1398:E1399"/>
    <mergeCell ref="F1398:F1399"/>
    <mergeCell ref="G1398:G1399"/>
    <mergeCell ref="J1398:J1399"/>
    <mergeCell ref="A1395:A1396"/>
    <mergeCell ref="B1395:B1396"/>
    <mergeCell ref="C1395:C1396"/>
    <mergeCell ref="D1395:D1396"/>
    <mergeCell ref="E1395:E1396"/>
    <mergeCell ref="F1395:F1396"/>
    <mergeCell ref="J1391:J1392"/>
    <mergeCell ref="K1391:K1392"/>
    <mergeCell ref="A1393:A1394"/>
    <mergeCell ref="B1393:B1394"/>
    <mergeCell ref="C1393:C1394"/>
    <mergeCell ref="D1393:D1394"/>
    <mergeCell ref="E1393:E1394"/>
    <mergeCell ref="F1393:F1394"/>
    <mergeCell ref="G1393:G1394"/>
    <mergeCell ref="J1393:J1394"/>
    <mergeCell ref="G1389:G1390"/>
    <mergeCell ref="J1389:J1390"/>
    <mergeCell ref="K1389:K1390"/>
    <mergeCell ref="A1391:A1392"/>
    <mergeCell ref="B1391:B1392"/>
    <mergeCell ref="C1391:C1392"/>
    <mergeCell ref="D1391:D1392"/>
    <mergeCell ref="E1391:E1392"/>
    <mergeCell ref="F1391:F1392"/>
    <mergeCell ref="G1391:G1392"/>
    <mergeCell ref="A1389:A1390"/>
    <mergeCell ref="B1389:B1390"/>
    <mergeCell ref="C1389:C1390"/>
    <mergeCell ref="D1389:D1390"/>
    <mergeCell ref="E1389:E1390"/>
    <mergeCell ref="F1389:F1390"/>
    <mergeCell ref="G1385:G1386"/>
    <mergeCell ref="J1385:J1386"/>
    <mergeCell ref="A1387:A1388"/>
    <mergeCell ref="B1387:B1388"/>
    <mergeCell ref="C1387:C1388"/>
    <mergeCell ref="D1387:D1388"/>
    <mergeCell ref="E1387:E1388"/>
    <mergeCell ref="F1387:F1388"/>
    <mergeCell ref="G1387:G1388"/>
    <mergeCell ref="J1387:J1388"/>
    <mergeCell ref="A1385:A1386"/>
    <mergeCell ref="B1385:B1386"/>
    <mergeCell ref="C1385:C1386"/>
    <mergeCell ref="D1385:D1386"/>
    <mergeCell ref="E1385:E1386"/>
    <mergeCell ref="F1385:F1386"/>
    <mergeCell ref="K1376:K1377"/>
    <mergeCell ref="A1378:A1379"/>
    <mergeCell ref="B1378:B1379"/>
    <mergeCell ref="C1378:C1379"/>
    <mergeCell ref="D1378:D1379"/>
    <mergeCell ref="E1378:E1379"/>
    <mergeCell ref="F1378:F1379"/>
    <mergeCell ref="G1378:G1379"/>
    <mergeCell ref="J1378:J1379"/>
    <mergeCell ref="K1378:K1379"/>
    <mergeCell ref="J1373:J1374"/>
    <mergeCell ref="A1376:A1377"/>
    <mergeCell ref="B1376:B1377"/>
    <mergeCell ref="C1376:C1377"/>
    <mergeCell ref="D1376:D1377"/>
    <mergeCell ref="E1376:E1377"/>
    <mergeCell ref="F1376:F1377"/>
    <mergeCell ref="G1376:G1377"/>
    <mergeCell ref="J1376:J1377"/>
    <mergeCell ref="G1371:G1372"/>
    <mergeCell ref="J1371:J1372"/>
    <mergeCell ref="K1371:K1372"/>
    <mergeCell ref="A1373:A1374"/>
    <mergeCell ref="B1373:B1374"/>
    <mergeCell ref="C1373:C1374"/>
    <mergeCell ref="D1373:D1374"/>
    <mergeCell ref="E1373:E1374"/>
    <mergeCell ref="F1373:F1374"/>
    <mergeCell ref="G1373:G1374"/>
    <mergeCell ref="A1371:A1372"/>
    <mergeCell ref="B1371:B1372"/>
    <mergeCell ref="C1371:C1372"/>
    <mergeCell ref="D1371:D1372"/>
    <mergeCell ref="E1371:E1372"/>
    <mergeCell ref="F1371:F1372"/>
    <mergeCell ref="K1367:K1368"/>
    <mergeCell ref="A1369:A1370"/>
    <mergeCell ref="B1369:B1370"/>
    <mergeCell ref="C1369:C1370"/>
    <mergeCell ref="D1369:D1370"/>
    <mergeCell ref="E1369:E1370"/>
    <mergeCell ref="F1369:F1370"/>
    <mergeCell ref="G1369:G1370"/>
    <mergeCell ref="J1369:J1370"/>
    <mergeCell ref="K1369:K1370"/>
    <mergeCell ref="G1365:G1366"/>
    <mergeCell ref="K1365:K1366"/>
    <mergeCell ref="A1367:A1368"/>
    <mergeCell ref="B1367:B1368"/>
    <mergeCell ref="C1367:C1368"/>
    <mergeCell ref="D1367:D1368"/>
    <mergeCell ref="E1367:E1368"/>
    <mergeCell ref="F1367:F1368"/>
    <mergeCell ref="G1367:G1368"/>
    <mergeCell ref="J1367:J1368"/>
    <mergeCell ref="A1365:A1366"/>
    <mergeCell ref="B1365:B1366"/>
    <mergeCell ref="C1365:C1366"/>
    <mergeCell ref="D1365:D1366"/>
    <mergeCell ref="E1365:E1366"/>
    <mergeCell ref="F1365:F1366"/>
    <mergeCell ref="K1361:K1362"/>
    <mergeCell ref="A1363:A1364"/>
    <mergeCell ref="B1363:B1364"/>
    <mergeCell ref="C1363:C1364"/>
    <mergeCell ref="D1363:D1364"/>
    <mergeCell ref="E1363:E1364"/>
    <mergeCell ref="F1363:F1364"/>
    <mergeCell ref="G1363:G1364"/>
    <mergeCell ref="J1363:J1364"/>
    <mergeCell ref="K1363:K1364"/>
    <mergeCell ref="G1359:G1360"/>
    <mergeCell ref="J1359:J1360"/>
    <mergeCell ref="A1361:A1362"/>
    <mergeCell ref="B1361:B1362"/>
    <mergeCell ref="C1361:C1362"/>
    <mergeCell ref="D1361:D1362"/>
    <mergeCell ref="E1361:E1362"/>
    <mergeCell ref="F1361:F1362"/>
    <mergeCell ref="G1361:G1362"/>
    <mergeCell ref="J1361:J1362"/>
    <mergeCell ref="A1359:A1360"/>
    <mergeCell ref="B1359:B1360"/>
    <mergeCell ref="C1359:C1360"/>
    <mergeCell ref="D1359:D1360"/>
    <mergeCell ref="E1359:E1360"/>
    <mergeCell ref="F1359:F1360"/>
    <mergeCell ref="G1353:G1354"/>
    <mergeCell ref="J1353:J1354"/>
    <mergeCell ref="A1355:A1356"/>
    <mergeCell ref="B1355:B1356"/>
    <mergeCell ref="C1355:C1356"/>
    <mergeCell ref="D1355:D1356"/>
    <mergeCell ref="E1355:E1356"/>
    <mergeCell ref="F1355:F1356"/>
    <mergeCell ref="G1355:G1356"/>
    <mergeCell ref="J1355:J1356"/>
    <mergeCell ref="A1353:A1354"/>
    <mergeCell ref="B1353:B1354"/>
    <mergeCell ref="C1353:C1354"/>
    <mergeCell ref="D1353:D1354"/>
    <mergeCell ref="E1353:E1354"/>
    <mergeCell ref="F1353:F1354"/>
    <mergeCell ref="J1349:J1350"/>
    <mergeCell ref="A1351:A1352"/>
    <mergeCell ref="B1351:B1352"/>
    <mergeCell ref="C1351:C1352"/>
    <mergeCell ref="D1351:D1352"/>
    <mergeCell ref="E1351:E1352"/>
    <mergeCell ref="F1351:F1352"/>
    <mergeCell ref="G1351:G1352"/>
    <mergeCell ref="J1351:J1352"/>
    <mergeCell ref="A1349:A1350"/>
    <mergeCell ref="B1349:B1350"/>
    <mergeCell ref="D1349:D1350"/>
    <mergeCell ref="E1349:E1350"/>
    <mergeCell ref="F1349:F1350"/>
    <mergeCell ref="G1349:G1350"/>
    <mergeCell ref="J1345:J1346"/>
    <mergeCell ref="K1345:K1346"/>
    <mergeCell ref="A1347:A1348"/>
    <mergeCell ref="B1347:B1348"/>
    <mergeCell ref="C1347:C1348"/>
    <mergeCell ref="D1347:D1348"/>
    <mergeCell ref="E1347:E1348"/>
    <mergeCell ref="F1347:F1348"/>
    <mergeCell ref="G1347:G1348"/>
    <mergeCell ref="J1347:J1348"/>
    <mergeCell ref="G1343:G1344"/>
    <mergeCell ref="J1343:J1344"/>
    <mergeCell ref="K1343:K1344"/>
    <mergeCell ref="A1345:A1346"/>
    <mergeCell ref="B1345:B1346"/>
    <mergeCell ref="C1345:C1346"/>
    <mergeCell ref="D1345:D1346"/>
    <mergeCell ref="E1345:E1346"/>
    <mergeCell ref="F1345:F1346"/>
    <mergeCell ref="G1345:G1346"/>
    <mergeCell ref="A1343:A1344"/>
    <mergeCell ref="B1343:B1344"/>
    <mergeCell ref="C1343:C1344"/>
    <mergeCell ref="D1343:D1344"/>
    <mergeCell ref="E1343:E1344"/>
    <mergeCell ref="F1343:F1344"/>
    <mergeCell ref="J1339:J1340"/>
    <mergeCell ref="A1341:A1342"/>
    <mergeCell ref="B1341:B1342"/>
    <mergeCell ref="C1341:C1342"/>
    <mergeCell ref="D1341:D1342"/>
    <mergeCell ref="E1341:E1342"/>
    <mergeCell ref="F1341:F1342"/>
    <mergeCell ref="G1341:G1342"/>
    <mergeCell ref="J1341:J1342"/>
    <mergeCell ref="G1337:G1338"/>
    <mergeCell ref="J1337:J1338"/>
    <mergeCell ref="K1337:K1338"/>
    <mergeCell ref="A1339:A1340"/>
    <mergeCell ref="B1339:B1340"/>
    <mergeCell ref="C1339:C1340"/>
    <mergeCell ref="D1339:D1340"/>
    <mergeCell ref="E1339:E1340"/>
    <mergeCell ref="F1339:F1340"/>
    <mergeCell ref="G1339:G1340"/>
    <mergeCell ref="A1337:A1338"/>
    <mergeCell ref="B1337:B1338"/>
    <mergeCell ref="C1337:C1338"/>
    <mergeCell ref="D1337:D1338"/>
    <mergeCell ref="E1337:E1338"/>
    <mergeCell ref="F1337:F1338"/>
    <mergeCell ref="K1333:K1334"/>
    <mergeCell ref="A1335:A1336"/>
    <mergeCell ref="B1335:B1336"/>
    <mergeCell ref="C1335:C1336"/>
    <mergeCell ref="D1335:D1336"/>
    <mergeCell ref="E1335:E1336"/>
    <mergeCell ref="F1335:F1336"/>
    <mergeCell ref="G1335:G1336"/>
    <mergeCell ref="J1335:J1336"/>
    <mergeCell ref="J1331:J1332"/>
    <mergeCell ref="K1331:K1332"/>
    <mergeCell ref="A1333:A1334"/>
    <mergeCell ref="B1333:B1334"/>
    <mergeCell ref="C1333:C1334"/>
    <mergeCell ref="D1333:D1334"/>
    <mergeCell ref="E1333:E1334"/>
    <mergeCell ref="F1333:F1334"/>
    <mergeCell ref="G1333:G1334"/>
    <mergeCell ref="J1333:J1334"/>
    <mergeCell ref="G1327:G1328"/>
    <mergeCell ref="J1327:J1328"/>
    <mergeCell ref="K1327:K1328"/>
    <mergeCell ref="A1331:A1332"/>
    <mergeCell ref="B1331:B1332"/>
    <mergeCell ref="C1331:C1332"/>
    <mergeCell ref="D1331:D1332"/>
    <mergeCell ref="E1331:E1332"/>
    <mergeCell ref="F1331:F1332"/>
    <mergeCell ref="G1331:G1332"/>
    <mergeCell ref="A1327:A1328"/>
    <mergeCell ref="B1327:B1328"/>
    <mergeCell ref="C1327:C1328"/>
    <mergeCell ref="D1327:D1328"/>
    <mergeCell ref="E1327:E1328"/>
    <mergeCell ref="F1327:F1328"/>
    <mergeCell ref="K1322:K1323"/>
    <mergeCell ref="A1324:A1325"/>
    <mergeCell ref="B1324:B1325"/>
    <mergeCell ref="C1324:C1325"/>
    <mergeCell ref="D1324:D1325"/>
    <mergeCell ref="E1324:E1325"/>
    <mergeCell ref="F1324:F1325"/>
    <mergeCell ref="G1324:G1325"/>
    <mergeCell ref="J1324:J1325"/>
    <mergeCell ref="K1324:K1325"/>
    <mergeCell ref="J1320:J1321"/>
    <mergeCell ref="A1322:A1323"/>
    <mergeCell ref="B1322:B1323"/>
    <mergeCell ref="C1322:C1323"/>
    <mergeCell ref="D1322:D1323"/>
    <mergeCell ref="E1322:E1323"/>
    <mergeCell ref="F1322:F1323"/>
    <mergeCell ref="G1322:G1323"/>
    <mergeCell ref="J1322:J1323"/>
    <mergeCell ref="G1318:G1319"/>
    <mergeCell ref="J1318:J1319"/>
    <mergeCell ref="K1318:K1319"/>
    <mergeCell ref="A1320:A1321"/>
    <mergeCell ref="B1320:B1321"/>
    <mergeCell ref="C1320:C1321"/>
    <mergeCell ref="D1320:D1321"/>
    <mergeCell ref="E1320:E1321"/>
    <mergeCell ref="F1320:F1321"/>
    <mergeCell ref="G1320:G1321"/>
    <mergeCell ref="A1318:A1319"/>
    <mergeCell ref="B1318:B1319"/>
    <mergeCell ref="C1318:C1319"/>
    <mergeCell ref="D1318:D1319"/>
    <mergeCell ref="E1318:E1319"/>
    <mergeCell ref="F1318:F1319"/>
    <mergeCell ref="G1314:G1315"/>
    <mergeCell ref="J1314:J1315"/>
    <mergeCell ref="A1316:A1317"/>
    <mergeCell ref="B1316:B1317"/>
    <mergeCell ref="C1316:C1317"/>
    <mergeCell ref="D1316:D1317"/>
    <mergeCell ref="E1316:E1317"/>
    <mergeCell ref="F1316:F1317"/>
    <mergeCell ref="G1316:G1317"/>
    <mergeCell ref="A1314:A1315"/>
    <mergeCell ref="B1314:B1315"/>
    <mergeCell ref="C1314:C1315"/>
    <mergeCell ref="D1314:D1315"/>
    <mergeCell ref="E1314:E1315"/>
    <mergeCell ref="F1314:F1315"/>
    <mergeCell ref="J1310:J1311"/>
    <mergeCell ref="A1312:A1313"/>
    <mergeCell ref="B1312:B1313"/>
    <mergeCell ref="C1312:C1313"/>
    <mergeCell ref="D1312:D1313"/>
    <mergeCell ref="E1312:E1313"/>
    <mergeCell ref="F1312:F1313"/>
    <mergeCell ref="G1312:G1313"/>
    <mergeCell ref="J1312:J1313"/>
    <mergeCell ref="G1308:G1309"/>
    <mergeCell ref="J1308:J1309"/>
    <mergeCell ref="K1308:K1309"/>
    <mergeCell ref="A1310:A1311"/>
    <mergeCell ref="B1310:B1311"/>
    <mergeCell ref="C1310:C1311"/>
    <mergeCell ref="D1310:D1311"/>
    <mergeCell ref="E1310:E1311"/>
    <mergeCell ref="F1310:F1311"/>
    <mergeCell ref="G1310:G1311"/>
    <mergeCell ref="A1308:A1309"/>
    <mergeCell ref="B1308:B1309"/>
    <mergeCell ref="C1308:C1309"/>
    <mergeCell ref="D1308:D1309"/>
    <mergeCell ref="E1308:E1309"/>
    <mergeCell ref="F1308:F1309"/>
    <mergeCell ref="K1304:K1305"/>
    <mergeCell ref="A1306:A1307"/>
    <mergeCell ref="B1306:B1307"/>
    <mergeCell ref="C1306:C1307"/>
    <mergeCell ref="D1306:D1307"/>
    <mergeCell ref="E1306:E1307"/>
    <mergeCell ref="F1306:F1307"/>
    <mergeCell ref="G1306:G1307"/>
    <mergeCell ref="J1306:J1307"/>
    <mergeCell ref="K1306:K1307"/>
    <mergeCell ref="J1302:J1303"/>
    <mergeCell ref="K1302:K1303"/>
    <mergeCell ref="A1304:A1305"/>
    <mergeCell ref="B1304:B1305"/>
    <mergeCell ref="C1304:C1305"/>
    <mergeCell ref="D1304:D1305"/>
    <mergeCell ref="E1304:E1305"/>
    <mergeCell ref="F1304:F1305"/>
    <mergeCell ref="G1304:G1305"/>
    <mergeCell ref="J1304:J1305"/>
    <mergeCell ref="G1300:G1301"/>
    <mergeCell ref="J1300:J1301"/>
    <mergeCell ref="K1300:K1301"/>
    <mergeCell ref="A1302:A1303"/>
    <mergeCell ref="B1302:B1303"/>
    <mergeCell ref="C1302:C1303"/>
    <mergeCell ref="D1302:D1303"/>
    <mergeCell ref="E1302:E1303"/>
    <mergeCell ref="F1302:F1303"/>
    <mergeCell ref="G1302:G1303"/>
    <mergeCell ref="A1300:A1301"/>
    <mergeCell ref="B1300:B1301"/>
    <mergeCell ref="C1300:C1301"/>
    <mergeCell ref="D1300:D1301"/>
    <mergeCell ref="E1300:E1301"/>
    <mergeCell ref="F1300:F1301"/>
    <mergeCell ref="K1296:K1297"/>
    <mergeCell ref="A1298:A1299"/>
    <mergeCell ref="B1298:B1299"/>
    <mergeCell ref="C1298:C1299"/>
    <mergeCell ref="D1298:D1299"/>
    <mergeCell ref="E1298:E1299"/>
    <mergeCell ref="F1298:F1299"/>
    <mergeCell ref="G1298:G1299"/>
    <mergeCell ref="J1298:J1299"/>
    <mergeCell ref="K1298:K1299"/>
    <mergeCell ref="J1294:J1295"/>
    <mergeCell ref="A1296:A1297"/>
    <mergeCell ref="B1296:B1297"/>
    <mergeCell ref="C1296:C1297"/>
    <mergeCell ref="D1296:D1297"/>
    <mergeCell ref="E1296:E1297"/>
    <mergeCell ref="F1296:F1297"/>
    <mergeCell ref="G1296:G1297"/>
    <mergeCell ref="J1296:J1297"/>
    <mergeCell ref="G1292:G1293"/>
    <mergeCell ref="A1294:A1295"/>
    <mergeCell ref="B1294:B1295"/>
    <mergeCell ref="C1294:C1295"/>
    <mergeCell ref="D1294:D1295"/>
    <mergeCell ref="E1294:E1295"/>
    <mergeCell ref="F1294:F1295"/>
    <mergeCell ref="G1294:G1295"/>
    <mergeCell ref="A1292:A1293"/>
    <mergeCell ref="B1292:B1293"/>
    <mergeCell ref="C1292:C1293"/>
    <mergeCell ref="D1292:D1293"/>
    <mergeCell ref="E1292:E1293"/>
    <mergeCell ref="F1292:F1293"/>
    <mergeCell ref="G1288:G1289"/>
    <mergeCell ref="J1288:J1289"/>
    <mergeCell ref="K1288:K1289"/>
    <mergeCell ref="A1290:A1291"/>
    <mergeCell ref="B1290:B1291"/>
    <mergeCell ref="C1290:C1291"/>
    <mergeCell ref="D1290:D1291"/>
    <mergeCell ref="E1290:E1291"/>
    <mergeCell ref="F1290:F1291"/>
    <mergeCell ref="G1290:G1291"/>
    <mergeCell ref="A1288:A1289"/>
    <mergeCell ref="B1288:B1289"/>
    <mergeCell ref="C1288:C1289"/>
    <mergeCell ref="D1288:D1289"/>
    <mergeCell ref="E1288:E1289"/>
    <mergeCell ref="F1288:F1289"/>
    <mergeCell ref="K1284:K1285"/>
    <mergeCell ref="A1286:A1287"/>
    <mergeCell ref="B1286:B1287"/>
    <mergeCell ref="C1286:C1287"/>
    <mergeCell ref="D1286:D1287"/>
    <mergeCell ref="E1286:E1287"/>
    <mergeCell ref="F1286:F1287"/>
    <mergeCell ref="G1286:G1287"/>
    <mergeCell ref="J1286:J1287"/>
    <mergeCell ref="K1286:K1287"/>
    <mergeCell ref="J1282:J1283"/>
    <mergeCell ref="A1284:A1285"/>
    <mergeCell ref="B1284:B1285"/>
    <mergeCell ref="C1284:C1285"/>
    <mergeCell ref="D1284:D1285"/>
    <mergeCell ref="E1284:E1285"/>
    <mergeCell ref="F1284:F1285"/>
    <mergeCell ref="G1284:G1285"/>
    <mergeCell ref="J1284:J1285"/>
    <mergeCell ref="G1280:G1281"/>
    <mergeCell ref="J1280:J1281"/>
    <mergeCell ref="K1280:K1281"/>
    <mergeCell ref="A1282:A1283"/>
    <mergeCell ref="B1282:B1283"/>
    <mergeCell ref="C1282:C1283"/>
    <mergeCell ref="D1282:D1283"/>
    <mergeCell ref="E1282:E1283"/>
    <mergeCell ref="F1282:F1283"/>
    <mergeCell ref="G1282:G1283"/>
    <mergeCell ref="A1280:A1281"/>
    <mergeCell ref="B1280:B1281"/>
    <mergeCell ref="C1280:C1281"/>
    <mergeCell ref="D1280:D1281"/>
    <mergeCell ref="E1280:E1281"/>
    <mergeCell ref="F1280:F1281"/>
    <mergeCell ref="G1276:G1277"/>
    <mergeCell ref="J1276:J1277"/>
    <mergeCell ref="A1278:A1279"/>
    <mergeCell ref="B1278:B1279"/>
    <mergeCell ref="C1278:C1279"/>
    <mergeCell ref="D1278:D1279"/>
    <mergeCell ref="E1278:E1279"/>
    <mergeCell ref="F1278:F1279"/>
    <mergeCell ref="G1278:G1279"/>
    <mergeCell ref="J1278:J1279"/>
    <mergeCell ref="A1276:A1277"/>
    <mergeCell ref="B1276:B1277"/>
    <mergeCell ref="C1276:C1277"/>
    <mergeCell ref="D1276:D1277"/>
    <mergeCell ref="E1276:E1277"/>
    <mergeCell ref="F1276:F1277"/>
    <mergeCell ref="K1272:K1273"/>
    <mergeCell ref="A1274:A1275"/>
    <mergeCell ref="B1274:B1275"/>
    <mergeCell ref="C1274:C1275"/>
    <mergeCell ref="D1274:D1275"/>
    <mergeCell ref="E1274:E1275"/>
    <mergeCell ref="F1274:F1275"/>
    <mergeCell ref="G1274:G1275"/>
    <mergeCell ref="K1274:K1275"/>
    <mergeCell ref="J1269:J1270"/>
    <mergeCell ref="K1269:K1270"/>
    <mergeCell ref="A1272:A1273"/>
    <mergeCell ref="B1272:B1273"/>
    <mergeCell ref="C1272:C1273"/>
    <mergeCell ref="D1272:D1273"/>
    <mergeCell ref="E1272:E1273"/>
    <mergeCell ref="F1272:F1273"/>
    <mergeCell ref="G1272:G1273"/>
    <mergeCell ref="J1272:J1273"/>
    <mergeCell ref="G1267:G1268"/>
    <mergeCell ref="J1267:J1268"/>
    <mergeCell ref="K1267:K1268"/>
    <mergeCell ref="A1269:A1270"/>
    <mergeCell ref="B1269:B1270"/>
    <mergeCell ref="C1269:C1270"/>
    <mergeCell ref="D1269:D1270"/>
    <mergeCell ref="E1269:E1270"/>
    <mergeCell ref="F1269:F1270"/>
    <mergeCell ref="G1269:G1270"/>
    <mergeCell ref="A1267:A1268"/>
    <mergeCell ref="B1267:B1268"/>
    <mergeCell ref="C1267:C1268"/>
    <mergeCell ref="D1267:D1268"/>
    <mergeCell ref="E1267:E1268"/>
    <mergeCell ref="F1267:F1268"/>
    <mergeCell ref="K1263:K1264"/>
    <mergeCell ref="A1265:A1266"/>
    <mergeCell ref="B1265:B1266"/>
    <mergeCell ref="C1265:C1266"/>
    <mergeCell ref="D1265:D1266"/>
    <mergeCell ref="E1265:E1266"/>
    <mergeCell ref="F1265:F1266"/>
    <mergeCell ref="G1265:G1266"/>
    <mergeCell ref="J1265:J1266"/>
    <mergeCell ref="K1265:K1266"/>
    <mergeCell ref="G1261:G1262"/>
    <mergeCell ref="J1261:J1262"/>
    <mergeCell ref="K1261:K1262"/>
    <mergeCell ref="A1263:A1264"/>
    <mergeCell ref="B1263:B1264"/>
    <mergeCell ref="C1263:C1264"/>
    <mergeCell ref="D1263:D1264"/>
    <mergeCell ref="E1263:E1264"/>
    <mergeCell ref="F1263:F1264"/>
    <mergeCell ref="G1263:G1264"/>
    <mergeCell ref="A1261:A1262"/>
    <mergeCell ref="B1261:B1262"/>
    <mergeCell ref="C1261:C1262"/>
    <mergeCell ref="D1261:D1262"/>
    <mergeCell ref="E1261:E1262"/>
    <mergeCell ref="F1261:F1262"/>
    <mergeCell ref="K1257:K1258"/>
    <mergeCell ref="A1259:A1260"/>
    <mergeCell ref="B1259:B1260"/>
    <mergeCell ref="C1259:C1260"/>
    <mergeCell ref="D1259:D1260"/>
    <mergeCell ref="E1259:E1260"/>
    <mergeCell ref="F1259:F1260"/>
    <mergeCell ref="G1259:G1260"/>
    <mergeCell ref="J1259:J1260"/>
    <mergeCell ref="K1259:K1260"/>
    <mergeCell ref="J1255:J1256"/>
    <mergeCell ref="K1255:K1256"/>
    <mergeCell ref="A1257:A1258"/>
    <mergeCell ref="B1257:B1258"/>
    <mergeCell ref="C1257:C1258"/>
    <mergeCell ref="D1257:D1258"/>
    <mergeCell ref="E1257:E1258"/>
    <mergeCell ref="F1257:F1258"/>
    <mergeCell ref="G1257:G1258"/>
    <mergeCell ref="J1257:J1258"/>
    <mergeCell ref="G1253:G1254"/>
    <mergeCell ref="J1253:J1254"/>
    <mergeCell ref="K1253:K1254"/>
    <mergeCell ref="A1255:A1256"/>
    <mergeCell ref="B1255:B1256"/>
    <mergeCell ref="C1255:C1256"/>
    <mergeCell ref="D1255:D1256"/>
    <mergeCell ref="E1255:E1256"/>
    <mergeCell ref="F1255:F1256"/>
    <mergeCell ref="G1255:G1256"/>
    <mergeCell ref="A1253:A1254"/>
    <mergeCell ref="B1253:B1254"/>
    <mergeCell ref="C1253:C1254"/>
    <mergeCell ref="D1253:D1254"/>
    <mergeCell ref="E1253:E1254"/>
    <mergeCell ref="F1253:F1254"/>
    <mergeCell ref="K1249:K1250"/>
    <mergeCell ref="A1251:A1252"/>
    <mergeCell ref="B1251:B1252"/>
    <mergeCell ref="C1251:C1252"/>
    <mergeCell ref="D1251:D1252"/>
    <mergeCell ref="E1251:E1252"/>
    <mergeCell ref="F1251:F1252"/>
    <mergeCell ref="G1251:G1252"/>
    <mergeCell ref="J1251:J1252"/>
    <mergeCell ref="K1251:K1252"/>
    <mergeCell ref="G1247:G1248"/>
    <mergeCell ref="K1247:K1248"/>
    <mergeCell ref="A1249:A1250"/>
    <mergeCell ref="B1249:B1250"/>
    <mergeCell ref="C1249:C1250"/>
    <mergeCell ref="D1249:D1250"/>
    <mergeCell ref="E1249:E1250"/>
    <mergeCell ref="F1249:F1250"/>
    <mergeCell ref="G1249:G1250"/>
    <mergeCell ref="J1249:J1250"/>
    <mergeCell ref="A1247:A1248"/>
    <mergeCell ref="B1247:B1248"/>
    <mergeCell ref="C1247:C1248"/>
    <mergeCell ref="D1247:D1248"/>
    <mergeCell ref="E1247:E1248"/>
    <mergeCell ref="F1247:F1248"/>
    <mergeCell ref="G1243:G1244"/>
    <mergeCell ref="A1245:A1246"/>
    <mergeCell ref="B1245:B1246"/>
    <mergeCell ref="C1245:C1246"/>
    <mergeCell ref="D1245:D1246"/>
    <mergeCell ref="E1245:E1246"/>
    <mergeCell ref="F1245:F1246"/>
    <mergeCell ref="G1245:G1246"/>
    <mergeCell ref="A1243:A1244"/>
    <mergeCell ref="B1243:B1244"/>
    <mergeCell ref="C1243:C1244"/>
    <mergeCell ref="D1243:D1244"/>
    <mergeCell ref="E1243:E1244"/>
    <mergeCell ref="F1243:F1244"/>
    <mergeCell ref="K1239:K1240"/>
    <mergeCell ref="A1241:A1242"/>
    <mergeCell ref="B1241:B1242"/>
    <mergeCell ref="C1241:C1242"/>
    <mergeCell ref="D1241:D1242"/>
    <mergeCell ref="E1241:E1242"/>
    <mergeCell ref="F1241:F1242"/>
    <mergeCell ref="G1241:G1242"/>
    <mergeCell ref="J1241:J1242"/>
    <mergeCell ref="K1241:K1242"/>
    <mergeCell ref="G1237:G1238"/>
    <mergeCell ref="J1237:J1238"/>
    <mergeCell ref="K1237:K1238"/>
    <mergeCell ref="A1239:A1240"/>
    <mergeCell ref="B1239:B1240"/>
    <mergeCell ref="C1239:C1240"/>
    <mergeCell ref="D1239:D1240"/>
    <mergeCell ref="E1239:E1240"/>
    <mergeCell ref="F1239:F1240"/>
    <mergeCell ref="G1239:G1240"/>
    <mergeCell ref="A1237:A1238"/>
    <mergeCell ref="B1237:B1238"/>
    <mergeCell ref="C1237:C1238"/>
    <mergeCell ref="D1237:D1238"/>
    <mergeCell ref="E1237:E1238"/>
    <mergeCell ref="F1237:F1238"/>
    <mergeCell ref="G1233:G1234"/>
    <mergeCell ref="A1235:A1236"/>
    <mergeCell ref="B1235:B1236"/>
    <mergeCell ref="C1235:C1236"/>
    <mergeCell ref="D1235:D1236"/>
    <mergeCell ref="E1235:E1236"/>
    <mergeCell ref="F1235:F1236"/>
    <mergeCell ref="G1235:G1236"/>
    <mergeCell ref="A1233:A1234"/>
    <mergeCell ref="B1233:B1234"/>
    <mergeCell ref="C1233:C1234"/>
    <mergeCell ref="D1233:D1234"/>
    <mergeCell ref="E1233:E1234"/>
    <mergeCell ref="F1233:F1234"/>
    <mergeCell ref="K1227:K1228"/>
    <mergeCell ref="A1231:A1232"/>
    <mergeCell ref="B1231:B1232"/>
    <mergeCell ref="C1231:C1232"/>
    <mergeCell ref="D1231:D1232"/>
    <mergeCell ref="E1231:E1232"/>
    <mergeCell ref="F1231:F1232"/>
    <mergeCell ref="G1231:G1232"/>
    <mergeCell ref="J1231:J1232"/>
    <mergeCell ref="G1225:G1226"/>
    <mergeCell ref="K1225:K1226"/>
    <mergeCell ref="A1227:A1228"/>
    <mergeCell ref="B1227:B1228"/>
    <mergeCell ref="C1227:C1228"/>
    <mergeCell ref="D1227:D1228"/>
    <mergeCell ref="E1227:E1228"/>
    <mergeCell ref="F1227:F1228"/>
    <mergeCell ref="G1227:G1228"/>
    <mergeCell ref="J1227:J1228"/>
    <mergeCell ref="A1225:A1226"/>
    <mergeCell ref="B1225:B1226"/>
    <mergeCell ref="C1225:C1226"/>
    <mergeCell ref="D1225:D1226"/>
    <mergeCell ref="E1225:E1226"/>
    <mergeCell ref="F1225:F1226"/>
    <mergeCell ref="K1221:K1222"/>
    <mergeCell ref="A1223:A1224"/>
    <mergeCell ref="B1223:B1224"/>
    <mergeCell ref="C1223:C1224"/>
    <mergeCell ref="D1223:D1224"/>
    <mergeCell ref="E1223:E1224"/>
    <mergeCell ref="F1223:F1224"/>
    <mergeCell ref="G1223:G1224"/>
    <mergeCell ref="J1223:J1224"/>
    <mergeCell ref="K1223:K1224"/>
    <mergeCell ref="G1219:G1220"/>
    <mergeCell ref="K1219:K1220"/>
    <mergeCell ref="A1221:A1222"/>
    <mergeCell ref="B1221:B1222"/>
    <mergeCell ref="C1221:C1222"/>
    <mergeCell ref="D1221:D1222"/>
    <mergeCell ref="E1221:E1222"/>
    <mergeCell ref="F1221:F1222"/>
    <mergeCell ref="G1221:G1222"/>
    <mergeCell ref="J1221:J1222"/>
    <mergeCell ref="A1219:A1220"/>
    <mergeCell ref="B1219:B1220"/>
    <mergeCell ref="C1219:C1220"/>
    <mergeCell ref="D1219:D1220"/>
    <mergeCell ref="E1219:E1220"/>
    <mergeCell ref="F1219:F1220"/>
    <mergeCell ref="K1215:K1216"/>
    <mergeCell ref="A1217:A1218"/>
    <mergeCell ref="B1217:B1218"/>
    <mergeCell ref="C1217:C1218"/>
    <mergeCell ref="D1217:D1218"/>
    <mergeCell ref="E1217:E1218"/>
    <mergeCell ref="F1217:F1218"/>
    <mergeCell ref="G1217:G1218"/>
    <mergeCell ref="K1217:K1218"/>
    <mergeCell ref="J1213:J1214"/>
    <mergeCell ref="K1213:K1214"/>
    <mergeCell ref="A1215:A1216"/>
    <mergeCell ref="B1215:B1216"/>
    <mergeCell ref="C1215:C1216"/>
    <mergeCell ref="D1215:D1216"/>
    <mergeCell ref="E1215:E1216"/>
    <mergeCell ref="F1215:F1216"/>
    <mergeCell ref="G1215:G1216"/>
    <mergeCell ref="J1215:J1216"/>
    <mergeCell ref="G1211:G1212"/>
    <mergeCell ref="J1211:J1212"/>
    <mergeCell ref="K1211:K1212"/>
    <mergeCell ref="A1213:A1214"/>
    <mergeCell ref="B1213:B1214"/>
    <mergeCell ref="C1213:C1214"/>
    <mergeCell ref="D1213:D1214"/>
    <mergeCell ref="E1213:E1214"/>
    <mergeCell ref="F1213:F1214"/>
    <mergeCell ref="G1213:G1214"/>
    <mergeCell ref="A1211:A1212"/>
    <mergeCell ref="B1211:B1212"/>
    <mergeCell ref="C1211:C1212"/>
    <mergeCell ref="D1211:D1212"/>
    <mergeCell ref="E1211:E1212"/>
    <mergeCell ref="F1211:F1212"/>
    <mergeCell ref="G1207:G1208"/>
    <mergeCell ref="K1207:K1208"/>
    <mergeCell ref="A1209:A1210"/>
    <mergeCell ref="B1209:B1210"/>
    <mergeCell ref="C1209:C1210"/>
    <mergeCell ref="D1209:D1210"/>
    <mergeCell ref="E1209:E1210"/>
    <mergeCell ref="F1209:F1210"/>
    <mergeCell ref="G1209:G1210"/>
    <mergeCell ref="A1207:A1208"/>
    <mergeCell ref="B1207:B1208"/>
    <mergeCell ref="C1207:C1208"/>
    <mergeCell ref="D1207:D1208"/>
    <mergeCell ref="E1207:E1208"/>
    <mergeCell ref="F1207:F1208"/>
    <mergeCell ref="K1203:K1204"/>
    <mergeCell ref="A1205:A1206"/>
    <mergeCell ref="B1205:B1206"/>
    <mergeCell ref="C1205:C1206"/>
    <mergeCell ref="D1205:D1206"/>
    <mergeCell ref="E1205:E1206"/>
    <mergeCell ref="F1205:F1206"/>
    <mergeCell ref="G1205:G1206"/>
    <mergeCell ref="K1205:K1206"/>
    <mergeCell ref="J1200:J1201"/>
    <mergeCell ref="K1200:K1201"/>
    <mergeCell ref="A1203:A1204"/>
    <mergeCell ref="B1203:B1204"/>
    <mergeCell ref="C1203:C1204"/>
    <mergeCell ref="D1203:D1204"/>
    <mergeCell ref="E1203:E1204"/>
    <mergeCell ref="F1203:F1204"/>
    <mergeCell ref="G1203:G1204"/>
    <mergeCell ref="J1203:J1204"/>
    <mergeCell ref="G1198:G1199"/>
    <mergeCell ref="J1198:J1199"/>
    <mergeCell ref="K1198:K1199"/>
    <mergeCell ref="A1200:A1201"/>
    <mergeCell ref="B1200:B1201"/>
    <mergeCell ref="C1200:C1201"/>
    <mergeCell ref="D1200:D1201"/>
    <mergeCell ref="E1200:E1201"/>
    <mergeCell ref="F1200:F1201"/>
    <mergeCell ref="G1200:G1201"/>
    <mergeCell ref="A1198:A1199"/>
    <mergeCell ref="B1198:B1199"/>
    <mergeCell ref="C1198:C1199"/>
    <mergeCell ref="D1198:D1199"/>
    <mergeCell ref="E1198:E1199"/>
    <mergeCell ref="F1198:F1199"/>
    <mergeCell ref="J1194:J1195"/>
    <mergeCell ref="A1196:A1197"/>
    <mergeCell ref="B1196:B1197"/>
    <mergeCell ref="C1196:C1197"/>
    <mergeCell ref="D1196:D1197"/>
    <mergeCell ref="E1196:E1197"/>
    <mergeCell ref="F1196:F1197"/>
    <mergeCell ref="G1196:G1197"/>
    <mergeCell ref="J1196:J1197"/>
    <mergeCell ref="G1192:G1193"/>
    <mergeCell ref="J1192:J1193"/>
    <mergeCell ref="K1192:K1193"/>
    <mergeCell ref="A1194:A1195"/>
    <mergeCell ref="B1194:B1195"/>
    <mergeCell ref="C1194:C1195"/>
    <mergeCell ref="D1194:D1195"/>
    <mergeCell ref="E1194:E1195"/>
    <mergeCell ref="F1194:F1195"/>
    <mergeCell ref="G1194:G1195"/>
    <mergeCell ref="A1192:A1193"/>
    <mergeCell ref="B1192:B1193"/>
    <mergeCell ref="C1192:C1193"/>
    <mergeCell ref="D1192:D1193"/>
    <mergeCell ref="E1192:E1193"/>
    <mergeCell ref="F1192:F1193"/>
    <mergeCell ref="G1187:G1188"/>
    <mergeCell ref="J1187:J1188"/>
    <mergeCell ref="A1189:A1190"/>
    <mergeCell ref="B1189:B1190"/>
    <mergeCell ref="C1189:C1190"/>
    <mergeCell ref="D1189:D1190"/>
    <mergeCell ref="E1189:E1190"/>
    <mergeCell ref="F1189:F1190"/>
    <mergeCell ref="G1189:G1190"/>
    <mergeCell ref="J1189:J1190"/>
    <mergeCell ref="A1187:A1188"/>
    <mergeCell ref="B1187:B1188"/>
    <mergeCell ref="C1187:C1188"/>
    <mergeCell ref="D1187:D1188"/>
    <mergeCell ref="E1187:E1188"/>
    <mergeCell ref="F1187:F1188"/>
    <mergeCell ref="G1183:G1184"/>
    <mergeCell ref="J1183:J1184"/>
    <mergeCell ref="A1185:A1186"/>
    <mergeCell ref="B1185:B1186"/>
    <mergeCell ref="C1185:C1186"/>
    <mergeCell ref="D1185:D1186"/>
    <mergeCell ref="E1185:E1186"/>
    <mergeCell ref="F1185:F1186"/>
    <mergeCell ref="G1185:G1186"/>
    <mergeCell ref="J1185:J1186"/>
    <mergeCell ref="A1183:A1184"/>
    <mergeCell ref="B1183:B1184"/>
    <mergeCell ref="C1183:C1184"/>
    <mergeCell ref="D1183:D1184"/>
    <mergeCell ref="E1183:E1184"/>
    <mergeCell ref="F1183:F1184"/>
    <mergeCell ref="J1179:J1180"/>
    <mergeCell ref="K1179:K1180"/>
    <mergeCell ref="A1181:A1182"/>
    <mergeCell ref="B1181:B1182"/>
    <mergeCell ref="C1181:C1182"/>
    <mergeCell ref="D1181:D1182"/>
    <mergeCell ref="E1181:E1182"/>
    <mergeCell ref="F1181:F1182"/>
    <mergeCell ref="G1181:G1182"/>
    <mergeCell ref="J1181:J1182"/>
    <mergeCell ref="A1179:A1180"/>
    <mergeCell ref="B1179:B1180"/>
    <mergeCell ref="D1179:D1180"/>
    <mergeCell ref="E1179:E1180"/>
    <mergeCell ref="F1179:F1180"/>
    <mergeCell ref="G1179:G1180"/>
    <mergeCell ref="K1173:K1174"/>
    <mergeCell ref="A1175:A1176"/>
    <mergeCell ref="B1175:B1176"/>
    <mergeCell ref="C1175:C1176"/>
    <mergeCell ref="D1175:D1176"/>
    <mergeCell ref="E1175:E1176"/>
    <mergeCell ref="F1175:F1176"/>
    <mergeCell ref="G1175:G1176"/>
    <mergeCell ref="J1175:J1176"/>
    <mergeCell ref="K1175:K1176"/>
    <mergeCell ref="J1171:J1172"/>
    <mergeCell ref="A1173:A1174"/>
    <mergeCell ref="B1173:B1174"/>
    <mergeCell ref="C1173:C1174"/>
    <mergeCell ref="D1173:D1174"/>
    <mergeCell ref="E1173:E1174"/>
    <mergeCell ref="F1173:F1174"/>
    <mergeCell ref="G1173:G1174"/>
    <mergeCell ref="J1173:J1174"/>
    <mergeCell ref="G1169:G1170"/>
    <mergeCell ref="J1169:J1170"/>
    <mergeCell ref="K1169:K1170"/>
    <mergeCell ref="A1171:A1172"/>
    <mergeCell ref="B1171:B1172"/>
    <mergeCell ref="C1171:C1172"/>
    <mergeCell ref="D1171:D1172"/>
    <mergeCell ref="E1171:E1172"/>
    <mergeCell ref="F1171:F1172"/>
    <mergeCell ref="G1171:G1172"/>
    <mergeCell ref="A1169:A1170"/>
    <mergeCell ref="B1169:B1170"/>
    <mergeCell ref="C1169:C1170"/>
    <mergeCell ref="D1169:D1170"/>
    <mergeCell ref="E1169:E1170"/>
    <mergeCell ref="F1169:F1170"/>
    <mergeCell ref="J1165:J1166"/>
    <mergeCell ref="K1165:K1166"/>
    <mergeCell ref="A1167:A1168"/>
    <mergeCell ref="B1167:B1168"/>
    <mergeCell ref="C1167:C1168"/>
    <mergeCell ref="D1167:D1168"/>
    <mergeCell ref="E1167:E1168"/>
    <mergeCell ref="F1167:F1168"/>
    <mergeCell ref="G1167:G1168"/>
    <mergeCell ref="J1167:J1168"/>
    <mergeCell ref="G1163:G1164"/>
    <mergeCell ref="J1163:J1164"/>
    <mergeCell ref="K1163:K1164"/>
    <mergeCell ref="A1165:A1166"/>
    <mergeCell ref="B1165:B1166"/>
    <mergeCell ref="C1165:C1166"/>
    <mergeCell ref="D1165:D1166"/>
    <mergeCell ref="E1165:E1166"/>
    <mergeCell ref="F1165:F1166"/>
    <mergeCell ref="G1165:G1166"/>
    <mergeCell ref="A1163:A1164"/>
    <mergeCell ref="B1163:B1164"/>
    <mergeCell ref="C1163:C1164"/>
    <mergeCell ref="D1163:D1164"/>
    <mergeCell ref="E1163:E1164"/>
    <mergeCell ref="F1163:F1164"/>
    <mergeCell ref="K1159:K1160"/>
    <mergeCell ref="A1161:A1162"/>
    <mergeCell ref="B1161:B1162"/>
    <mergeCell ref="C1161:C1162"/>
    <mergeCell ref="D1161:D1162"/>
    <mergeCell ref="E1161:E1162"/>
    <mergeCell ref="F1161:F1162"/>
    <mergeCell ref="G1161:G1162"/>
    <mergeCell ref="J1161:J1162"/>
    <mergeCell ref="K1161:K1162"/>
    <mergeCell ref="G1157:G1158"/>
    <mergeCell ref="K1157:K1158"/>
    <mergeCell ref="A1159:A1160"/>
    <mergeCell ref="B1159:B1160"/>
    <mergeCell ref="C1159:C1160"/>
    <mergeCell ref="D1159:D1160"/>
    <mergeCell ref="E1159:E1160"/>
    <mergeCell ref="F1159:F1160"/>
    <mergeCell ref="G1159:G1160"/>
    <mergeCell ref="J1159:J1160"/>
    <mergeCell ref="A1157:A1158"/>
    <mergeCell ref="B1157:B1158"/>
    <mergeCell ref="C1157:C1158"/>
    <mergeCell ref="D1157:D1158"/>
    <mergeCell ref="E1157:E1158"/>
    <mergeCell ref="F1157:F1158"/>
    <mergeCell ref="K1153:K1154"/>
    <mergeCell ref="A1155:A1156"/>
    <mergeCell ref="B1155:B1156"/>
    <mergeCell ref="C1155:C1156"/>
    <mergeCell ref="D1155:D1156"/>
    <mergeCell ref="E1155:E1156"/>
    <mergeCell ref="F1155:F1156"/>
    <mergeCell ref="G1155:G1156"/>
    <mergeCell ref="J1155:J1156"/>
    <mergeCell ref="G1151:G1152"/>
    <mergeCell ref="A1153:A1154"/>
    <mergeCell ref="B1153:B1154"/>
    <mergeCell ref="C1153:C1154"/>
    <mergeCell ref="D1153:D1154"/>
    <mergeCell ref="E1153:E1154"/>
    <mergeCell ref="F1153:F1154"/>
    <mergeCell ref="G1153:G1154"/>
    <mergeCell ref="A1151:A1152"/>
    <mergeCell ref="B1151:B1152"/>
    <mergeCell ref="C1151:C1152"/>
    <mergeCell ref="D1151:D1152"/>
    <mergeCell ref="E1151:E1152"/>
    <mergeCell ref="F1151:F1152"/>
    <mergeCell ref="K1147:K1148"/>
    <mergeCell ref="A1149:A1150"/>
    <mergeCell ref="B1149:B1150"/>
    <mergeCell ref="C1149:C1150"/>
    <mergeCell ref="D1149:D1150"/>
    <mergeCell ref="E1149:E1150"/>
    <mergeCell ref="F1149:F1150"/>
    <mergeCell ref="G1149:G1150"/>
    <mergeCell ref="J1149:J1150"/>
    <mergeCell ref="G1145:G1146"/>
    <mergeCell ref="J1145:J1146"/>
    <mergeCell ref="A1147:A1148"/>
    <mergeCell ref="B1147:B1148"/>
    <mergeCell ref="C1147:C1148"/>
    <mergeCell ref="D1147:D1148"/>
    <mergeCell ref="E1147:E1148"/>
    <mergeCell ref="F1147:F1148"/>
    <mergeCell ref="G1147:G1148"/>
    <mergeCell ref="J1147:J1148"/>
    <mergeCell ref="A1145:A1146"/>
    <mergeCell ref="B1145:B1146"/>
    <mergeCell ref="C1145:C1146"/>
    <mergeCell ref="D1145:D1146"/>
    <mergeCell ref="E1145:E1146"/>
    <mergeCell ref="F1145:F1146"/>
    <mergeCell ref="K1141:K1142"/>
    <mergeCell ref="A1143:A1144"/>
    <mergeCell ref="B1143:B1144"/>
    <mergeCell ref="C1143:C1144"/>
    <mergeCell ref="D1143:D1144"/>
    <mergeCell ref="E1143:E1144"/>
    <mergeCell ref="F1143:F1144"/>
    <mergeCell ref="G1143:G1144"/>
    <mergeCell ref="J1143:J1144"/>
    <mergeCell ref="G1139:G1140"/>
    <mergeCell ref="J1139:J1140"/>
    <mergeCell ref="A1141:A1142"/>
    <mergeCell ref="B1141:B1142"/>
    <mergeCell ref="C1141:C1142"/>
    <mergeCell ref="D1141:D1142"/>
    <mergeCell ref="E1141:E1142"/>
    <mergeCell ref="F1141:F1142"/>
    <mergeCell ref="G1141:G1142"/>
    <mergeCell ref="J1141:J1142"/>
    <mergeCell ref="A1139:A1140"/>
    <mergeCell ref="B1139:B1140"/>
    <mergeCell ref="C1139:C1140"/>
    <mergeCell ref="D1139:D1140"/>
    <mergeCell ref="E1139:E1140"/>
    <mergeCell ref="F1139:F1140"/>
    <mergeCell ref="J1135:J1136"/>
    <mergeCell ref="K1135:K1136"/>
    <mergeCell ref="A1137:A1138"/>
    <mergeCell ref="B1137:B1138"/>
    <mergeCell ref="C1137:C1138"/>
    <mergeCell ref="D1137:D1138"/>
    <mergeCell ref="E1137:E1138"/>
    <mergeCell ref="F1137:F1138"/>
    <mergeCell ref="G1137:G1138"/>
    <mergeCell ref="J1137:J1138"/>
    <mergeCell ref="G1133:G1134"/>
    <mergeCell ref="J1133:J1134"/>
    <mergeCell ref="K1133:K1134"/>
    <mergeCell ref="A1135:A1136"/>
    <mergeCell ref="B1135:B1136"/>
    <mergeCell ref="C1135:C1136"/>
    <mergeCell ref="D1135:D1136"/>
    <mergeCell ref="E1135:E1136"/>
    <mergeCell ref="F1135:F1136"/>
    <mergeCell ref="G1135:G1136"/>
    <mergeCell ref="A1133:A1134"/>
    <mergeCell ref="B1133:B1134"/>
    <mergeCell ref="C1133:C1134"/>
    <mergeCell ref="D1133:D1134"/>
    <mergeCell ref="E1133:E1134"/>
    <mergeCell ref="F1133:F1134"/>
    <mergeCell ref="J1128:J1129"/>
    <mergeCell ref="K1128:K1129"/>
    <mergeCell ref="A1130:A1131"/>
    <mergeCell ref="B1130:B1131"/>
    <mergeCell ref="C1130:C1131"/>
    <mergeCell ref="D1130:D1131"/>
    <mergeCell ref="E1130:E1131"/>
    <mergeCell ref="F1130:F1131"/>
    <mergeCell ref="G1130:G1131"/>
    <mergeCell ref="K1130:K1131"/>
    <mergeCell ref="G1125:G1126"/>
    <mergeCell ref="J1125:J1126"/>
    <mergeCell ref="K1125:K1126"/>
    <mergeCell ref="A1128:A1129"/>
    <mergeCell ref="B1128:B1129"/>
    <mergeCell ref="C1128:C1129"/>
    <mergeCell ref="D1128:D1129"/>
    <mergeCell ref="E1128:E1129"/>
    <mergeCell ref="F1128:F1129"/>
    <mergeCell ref="G1128:G1129"/>
    <mergeCell ref="A1125:A1126"/>
    <mergeCell ref="B1125:B1126"/>
    <mergeCell ref="C1125:C1126"/>
    <mergeCell ref="D1125:D1126"/>
    <mergeCell ref="E1125:E1126"/>
    <mergeCell ref="F1125:F1126"/>
    <mergeCell ref="J1121:J1122"/>
    <mergeCell ref="K1121:K1122"/>
    <mergeCell ref="A1123:A1124"/>
    <mergeCell ref="B1123:B1124"/>
    <mergeCell ref="C1123:C1124"/>
    <mergeCell ref="D1123:D1124"/>
    <mergeCell ref="E1123:E1124"/>
    <mergeCell ref="F1123:F1124"/>
    <mergeCell ref="G1123:G1124"/>
    <mergeCell ref="J1123:J1124"/>
    <mergeCell ref="G1118:G1119"/>
    <mergeCell ref="J1118:J1119"/>
    <mergeCell ref="K1118:K1119"/>
    <mergeCell ref="A1121:A1122"/>
    <mergeCell ref="B1121:B1122"/>
    <mergeCell ref="C1121:C1122"/>
    <mergeCell ref="D1121:D1122"/>
    <mergeCell ref="E1121:E1122"/>
    <mergeCell ref="F1121:F1122"/>
    <mergeCell ref="G1121:G1122"/>
    <mergeCell ref="A1118:A1119"/>
    <mergeCell ref="B1118:B1119"/>
    <mergeCell ref="C1118:C1119"/>
    <mergeCell ref="D1118:D1119"/>
    <mergeCell ref="E1118:E1119"/>
    <mergeCell ref="F1118:F1119"/>
    <mergeCell ref="J1112:J1113"/>
    <mergeCell ref="A1114:A1115"/>
    <mergeCell ref="B1114:B1115"/>
    <mergeCell ref="C1114:C1115"/>
    <mergeCell ref="D1114:D1115"/>
    <mergeCell ref="E1114:E1115"/>
    <mergeCell ref="F1114:F1115"/>
    <mergeCell ref="G1114:G1115"/>
    <mergeCell ref="J1114:J1115"/>
    <mergeCell ref="G1110:G1111"/>
    <mergeCell ref="J1110:J1111"/>
    <mergeCell ref="K1110:K1111"/>
    <mergeCell ref="A1112:A1113"/>
    <mergeCell ref="B1112:B1113"/>
    <mergeCell ref="C1112:C1113"/>
    <mergeCell ref="D1112:D1113"/>
    <mergeCell ref="E1112:E1113"/>
    <mergeCell ref="F1112:F1113"/>
    <mergeCell ref="G1112:G1113"/>
    <mergeCell ref="A1110:A1111"/>
    <mergeCell ref="B1110:B1111"/>
    <mergeCell ref="C1110:C1111"/>
    <mergeCell ref="D1110:D1111"/>
    <mergeCell ref="E1110:E1111"/>
    <mergeCell ref="F1110:F1111"/>
    <mergeCell ref="K1106:K1107"/>
    <mergeCell ref="A1108:A1109"/>
    <mergeCell ref="B1108:B1109"/>
    <mergeCell ref="C1108:C1109"/>
    <mergeCell ref="D1108:D1109"/>
    <mergeCell ref="E1108:E1109"/>
    <mergeCell ref="F1108:F1109"/>
    <mergeCell ref="G1108:G1109"/>
    <mergeCell ref="J1108:J1109"/>
    <mergeCell ref="K1108:K1109"/>
    <mergeCell ref="G1104:G1105"/>
    <mergeCell ref="J1104:J1105"/>
    <mergeCell ref="A1106:A1107"/>
    <mergeCell ref="B1106:B1107"/>
    <mergeCell ref="C1106:C1107"/>
    <mergeCell ref="D1106:D1107"/>
    <mergeCell ref="E1106:E1107"/>
    <mergeCell ref="F1106:F1107"/>
    <mergeCell ref="G1106:G1107"/>
    <mergeCell ref="J1106:J1107"/>
    <mergeCell ref="A1104:A1105"/>
    <mergeCell ref="B1104:B1105"/>
    <mergeCell ref="C1104:C1105"/>
    <mergeCell ref="D1104:D1105"/>
    <mergeCell ref="E1104:E1105"/>
    <mergeCell ref="F1104:F1105"/>
    <mergeCell ref="J1100:J1101"/>
    <mergeCell ref="K1100:K1101"/>
    <mergeCell ref="A1102:A1103"/>
    <mergeCell ref="B1102:B1103"/>
    <mergeCell ref="C1102:C1103"/>
    <mergeCell ref="D1102:D1103"/>
    <mergeCell ref="E1102:E1103"/>
    <mergeCell ref="F1102:F1103"/>
    <mergeCell ref="G1102:G1103"/>
    <mergeCell ref="J1102:J1103"/>
    <mergeCell ref="G1098:G1099"/>
    <mergeCell ref="J1098:J1099"/>
    <mergeCell ref="K1098:K1099"/>
    <mergeCell ref="A1100:A1101"/>
    <mergeCell ref="B1100:B1101"/>
    <mergeCell ref="C1100:C1101"/>
    <mergeCell ref="D1100:D1101"/>
    <mergeCell ref="E1100:E1101"/>
    <mergeCell ref="F1100:F1101"/>
    <mergeCell ref="G1100:G1101"/>
    <mergeCell ref="A1098:A1099"/>
    <mergeCell ref="B1098:B1099"/>
    <mergeCell ref="C1098:C1099"/>
    <mergeCell ref="D1098:D1099"/>
    <mergeCell ref="E1098:E1099"/>
    <mergeCell ref="F1098:F1099"/>
    <mergeCell ref="K1093:K1094"/>
    <mergeCell ref="A1096:A1097"/>
    <mergeCell ref="B1096:B1097"/>
    <mergeCell ref="C1096:C1097"/>
    <mergeCell ref="D1096:D1097"/>
    <mergeCell ref="E1096:E1097"/>
    <mergeCell ref="F1096:F1097"/>
    <mergeCell ref="G1096:G1097"/>
    <mergeCell ref="J1096:J1097"/>
    <mergeCell ref="K1096:K1097"/>
    <mergeCell ref="G1091:G1092"/>
    <mergeCell ref="J1091:J1092"/>
    <mergeCell ref="A1093:A1094"/>
    <mergeCell ref="B1093:B1094"/>
    <mergeCell ref="C1093:C1094"/>
    <mergeCell ref="D1093:D1094"/>
    <mergeCell ref="E1093:E1094"/>
    <mergeCell ref="F1093:F1094"/>
    <mergeCell ref="G1093:G1094"/>
    <mergeCell ref="J1093:J1094"/>
    <mergeCell ref="A1091:A1092"/>
    <mergeCell ref="B1091:B1092"/>
    <mergeCell ref="C1091:C1092"/>
    <mergeCell ref="D1091:D1092"/>
    <mergeCell ref="E1091:E1092"/>
    <mergeCell ref="F1091:F1092"/>
    <mergeCell ref="K1087:K1088"/>
    <mergeCell ref="A1089:A1090"/>
    <mergeCell ref="B1089:B1090"/>
    <mergeCell ref="C1089:C1090"/>
    <mergeCell ref="D1089:D1090"/>
    <mergeCell ref="E1089:E1090"/>
    <mergeCell ref="F1089:F1090"/>
    <mergeCell ref="G1089:G1090"/>
    <mergeCell ref="J1089:J1090"/>
    <mergeCell ref="K1089:K1090"/>
    <mergeCell ref="J1085:J1086"/>
    <mergeCell ref="K1085:K1086"/>
    <mergeCell ref="A1087:A1088"/>
    <mergeCell ref="B1087:B1088"/>
    <mergeCell ref="C1087:C1088"/>
    <mergeCell ref="D1087:D1088"/>
    <mergeCell ref="E1087:E1088"/>
    <mergeCell ref="F1087:F1088"/>
    <mergeCell ref="G1087:G1088"/>
    <mergeCell ref="J1087:J1088"/>
    <mergeCell ref="G1082:G1083"/>
    <mergeCell ref="J1082:J1083"/>
    <mergeCell ref="K1082:K1083"/>
    <mergeCell ref="A1085:A1086"/>
    <mergeCell ref="B1085:B1086"/>
    <mergeCell ref="C1085:C1086"/>
    <mergeCell ref="D1085:D1086"/>
    <mergeCell ref="E1085:E1086"/>
    <mergeCell ref="F1085:F1086"/>
    <mergeCell ref="G1085:G1086"/>
    <mergeCell ref="A1082:A1083"/>
    <mergeCell ref="B1082:B1083"/>
    <mergeCell ref="C1082:C1083"/>
    <mergeCell ref="D1082:D1083"/>
    <mergeCell ref="E1082:E1083"/>
    <mergeCell ref="F1082:F1083"/>
    <mergeCell ref="K1078:K1079"/>
    <mergeCell ref="A1080:A1081"/>
    <mergeCell ref="B1080:B1081"/>
    <mergeCell ref="C1080:C1081"/>
    <mergeCell ref="D1080:D1081"/>
    <mergeCell ref="E1080:E1081"/>
    <mergeCell ref="F1080:F1081"/>
    <mergeCell ref="G1080:G1081"/>
    <mergeCell ref="K1080:K1081"/>
    <mergeCell ref="G1074:G1075"/>
    <mergeCell ref="A1078:A1079"/>
    <mergeCell ref="B1078:B1079"/>
    <mergeCell ref="C1078:C1079"/>
    <mergeCell ref="D1078:D1079"/>
    <mergeCell ref="E1078:E1079"/>
    <mergeCell ref="F1078:F1079"/>
    <mergeCell ref="G1078:G1079"/>
    <mergeCell ref="A1074:A1075"/>
    <mergeCell ref="B1074:B1075"/>
    <mergeCell ref="C1074:C1075"/>
    <mergeCell ref="D1074:D1075"/>
    <mergeCell ref="E1074:E1075"/>
    <mergeCell ref="F1074:F1075"/>
    <mergeCell ref="K1066:K1067"/>
    <mergeCell ref="A1070:A1071"/>
    <mergeCell ref="B1070:B1071"/>
    <mergeCell ref="C1070:C1071"/>
    <mergeCell ref="D1070:D1071"/>
    <mergeCell ref="E1070:E1071"/>
    <mergeCell ref="F1070:F1071"/>
    <mergeCell ref="G1070:G1071"/>
    <mergeCell ref="K1070:K1071"/>
    <mergeCell ref="J1064:J1065"/>
    <mergeCell ref="K1064:K1065"/>
    <mergeCell ref="A1066:A1067"/>
    <mergeCell ref="B1066:B1067"/>
    <mergeCell ref="C1066:C1067"/>
    <mergeCell ref="D1066:D1067"/>
    <mergeCell ref="E1066:E1067"/>
    <mergeCell ref="F1066:F1067"/>
    <mergeCell ref="G1066:G1067"/>
    <mergeCell ref="J1066:J1067"/>
    <mergeCell ref="G1062:G1063"/>
    <mergeCell ref="A1064:A1065"/>
    <mergeCell ref="B1064:B1065"/>
    <mergeCell ref="C1064:C1065"/>
    <mergeCell ref="D1064:D1065"/>
    <mergeCell ref="E1064:E1065"/>
    <mergeCell ref="F1064:F1065"/>
    <mergeCell ref="G1064:G1065"/>
    <mergeCell ref="A1062:A1063"/>
    <mergeCell ref="B1062:B1063"/>
    <mergeCell ref="C1062:C1063"/>
    <mergeCell ref="D1062:D1063"/>
    <mergeCell ref="E1062:E1063"/>
    <mergeCell ref="F1062:F1063"/>
    <mergeCell ref="G1058:G1059"/>
    <mergeCell ref="J1058:J1059"/>
    <mergeCell ref="A1060:A1061"/>
    <mergeCell ref="B1060:B1061"/>
    <mergeCell ref="C1060:C1061"/>
    <mergeCell ref="D1060:D1061"/>
    <mergeCell ref="E1060:E1061"/>
    <mergeCell ref="F1060:F1061"/>
    <mergeCell ref="G1060:G1061"/>
    <mergeCell ref="J1060:J1061"/>
    <mergeCell ref="A1058:A1059"/>
    <mergeCell ref="B1058:B1059"/>
    <mergeCell ref="C1058:C1059"/>
    <mergeCell ref="D1058:D1059"/>
    <mergeCell ref="E1058:E1059"/>
    <mergeCell ref="F1058:F1059"/>
    <mergeCell ref="J1053:J1054"/>
    <mergeCell ref="A1056:A1057"/>
    <mergeCell ref="B1056:B1057"/>
    <mergeCell ref="C1056:C1057"/>
    <mergeCell ref="D1056:D1057"/>
    <mergeCell ref="E1056:E1057"/>
    <mergeCell ref="F1056:F1057"/>
    <mergeCell ref="G1056:G1057"/>
    <mergeCell ref="J1056:J1057"/>
    <mergeCell ref="A1053:A1054"/>
    <mergeCell ref="B1053:B1054"/>
    <mergeCell ref="D1053:D1054"/>
    <mergeCell ref="E1053:E1054"/>
    <mergeCell ref="F1053:F1054"/>
    <mergeCell ref="G1053:G1054"/>
    <mergeCell ref="K1049:K1050"/>
    <mergeCell ref="A1051:A1052"/>
    <mergeCell ref="B1051:B1052"/>
    <mergeCell ref="C1051:C1052"/>
    <mergeCell ref="D1051:D1052"/>
    <mergeCell ref="E1051:E1052"/>
    <mergeCell ref="F1051:F1052"/>
    <mergeCell ref="G1051:G1052"/>
    <mergeCell ref="J1051:J1052"/>
    <mergeCell ref="K1051:K1052"/>
    <mergeCell ref="G1047:G1048"/>
    <mergeCell ref="K1047:K1048"/>
    <mergeCell ref="A1049:A1050"/>
    <mergeCell ref="B1049:B1050"/>
    <mergeCell ref="C1049:C1050"/>
    <mergeCell ref="D1049:D1050"/>
    <mergeCell ref="E1049:E1050"/>
    <mergeCell ref="F1049:F1050"/>
    <mergeCell ref="G1049:G1050"/>
    <mergeCell ref="J1049:J1050"/>
    <mergeCell ref="A1047:A1048"/>
    <mergeCell ref="B1047:B1048"/>
    <mergeCell ref="C1047:C1048"/>
    <mergeCell ref="D1047:D1048"/>
    <mergeCell ref="E1047:E1048"/>
    <mergeCell ref="F1047:F1048"/>
    <mergeCell ref="J1042:J1043"/>
    <mergeCell ref="K1042:K1043"/>
    <mergeCell ref="A1045:A1046"/>
    <mergeCell ref="B1045:B1046"/>
    <mergeCell ref="C1045:C1046"/>
    <mergeCell ref="D1045:D1046"/>
    <mergeCell ref="E1045:E1046"/>
    <mergeCell ref="F1045:F1046"/>
    <mergeCell ref="G1045:G1046"/>
    <mergeCell ref="K1045:K1046"/>
    <mergeCell ref="G1040:G1041"/>
    <mergeCell ref="J1040:J1041"/>
    <mergeCell ref="K1040:K1041"/>
    <mergeCell ref="A1042:A1043"/>
    <mergeCell ref="B1042:B1043"/>
    <mergeCell ref="C1042:C1043"/>
    <mergeCell ref="D1042:D1043"/>
    <mergeCell ref="E1042:E1043"/>
    <mergeCell ref="F1042:F1043"/>
    <mergeCell ref="G1042:G1043"/>
    <mergeCell ref="A1040:A1041"/>
    <mergeCell ref="B1040:B1041"/>
    <mergeCell ref="C1040:C1041"/>
    <mergeCell ref="D1040:D1041"/>
    <mergeCell ref="E1040:E1041"/>
    <mergeCell ref="F1040:F1041"/>
    <mergeCell ref="K1036:K1037"/>
    <mergeCell ref="A1038:A1039"/>
    <mergeCell ref="B1038:B1039"/>
    <mergeCell ref="C1038:C1039"/>
    <mergeCell ref="D1038:D1039"/>
    <mergeCell ref="E1038:E1039"/>
    <mergeCell ref="F1038:F1039"/>
    <mergeCell ref="G1038:G1039"/>
    <mergeCell ref="K1038:K1039"/>
    <mergeCell ref="G1034:G1035"/>
    <mergeCell ref="A1036:A1037"/>
    <mergeCell ref="B1036:B1037"/>
    <mergeCell ref="C1036:C1037"/>
    <mergeCell ref="D1036:D1037"/>
    <mergeCell ref="E1036:E1037"/>
    <mergeCell ref="F1036:F1037"/>
    <mergeCell ref="G1036:G1037"/>
    <mergeCell ref="A1034:A1035"/>
    <mergeCell ref="B1034:B1035"/>
    <mergeCell ref="C1034:C1035"/>
    <mergeCell ref="D1034:D1035"/>
    <mergeCell ref="E1034:E1035"/>
    <mergeCell ref="F1034:F1035"/>
    <mergeCell ref="J1030:J1031"/>
    <mergeCell ref="K1030:K1031"/>
    <mergeCell ref="A1032:A1033"/>
    <mergeCell ref="B1032:B1033"/>
    <mergeCell ref="C1032:C1033"/>
    <mergeCell ref="D1032:D1033"/>
    <mergeCell ref="E1032:E1033"/>
    <mergeCell ref="F1032:F1033"/>
    <mergeCell ref="G1032:G1033"/>
    <mergeCell ref="J1032:J1033"/>
    <mergeCell ref="G1028:G1029"/>
    <mergeCell ref="J1028:J1029"/>
    <mergeCell ref="K1028:K1029"/>
    <mergeCell ref="A1030:A1031"/>
    <mergeCell ref="B1030:B1031"/>
    <mergeCell ref="C1030:C1031"/>
    <mergeCell ref="D1030:D1031"/>
    <mergeCell ref="E1030:E1031"/>
    <mergeCell ref="F1030:F1031"/>
    <mergeCell ref="G1030:G1031"/>
    <mergeCell ref="A1028:A1029"/>
    <mergeCell ref="B1028:B1029"/>
    <mergeCell ref="C1028:C1029"/>
    <mergeCell ref="D1028:D1029"/>
    <mergeCell ref="E1028:E1029"/>
    <mergeCell ref="F1028:F1029"/>
    <mergeCell ref="K1024:K1025"/>
    <mergeCell ref="A1026:A1027"/>
    <mergeCell ref="B1026:B1027"/>
    <mergeCell ref="C1026:C1027"/>
    <mergeCell ref="D1026:D1027"/>
    <mergeCell ref="E1026:E1027"/>
    <mergeCell ref="F1026:F1027"/>
    <mergeCell ref="G1026:G1027"/>
    <mergeCell ref="J1026:J1027"/>
    <mergeCell ref="K1026:K1027"/>
    <mergeCell ref="G1022:G1023"/>
    <mergeCell ref="J1022:J1023"/>
    <mergeCell ref="A1024:A1025"/>
    <mergeCell ref="B1024:B1025"/>
    <mergeCell ref="C1024:C1025"/>
    <mergeCell ref="D1024:D1025"/>
    <mergeCell ref="E1024:E1025"/>
    <mergeCell ref="F1024:F1025"/>
    <mergeCell ref="G1024:G1025"/>
    <mergeCell ref="J1024:J1025"/>
    <mergeCell ref="A1022:A1023"/>
    <mergeCell ref="B1022:B1023"/>
    <mergeCell ref="C1022:C1023"/>
    <mergeCell ref="D1022:D1023"/>
    <mergeCell ref="E1022:E1023"/>
    <mergeCell ref="F1022:F1023"/>
    <mergeCell ref="K1018:K1019"/>
    <mergeCell ref="A1020:A1021"/>
    <mergeCell ref="B1020:B1021"/>
    <mergeCell ref="C1020:C1021"/>
    <mergeCell ref="D1020:D1021"/>
    <mergeCell ref="E1020:E1021"/>
    <mergeCell ref="F1020:F1021"/>
    <mergeCell ref="G1020:G1021"/>
    <mergeCell ref="J1020:J1021"/>
    <mergeCell ref="K1020:K1021"/>
    <mergeCell ref="G1014:G1015"/>
    <mergeCell ref="J1014:J1015"/>
    <mergeCell ref="A1018:A1019"/>
    <mergeCell ref="B1018:B1019"/>
    <mergeCell ref="C1018:C1019"/>
    <mergeCell ref="D1018:D1019"/>
    <mergeCell ref="E1018:E1019"/>
    <mergeCell ref="F1018:F1019"/>
    <mergeCell ref="G1018:G1019"/>
    <mergeCell ref="J1018:J1019"/>
    <mergeCell ref="A1014:A1015"/>
    <mergeCell ref="B1014:B1015"/>
    <mergeCell ref="C1014:C1015"/>
    <mergeCell ref="D1014:D1015"/>
    <mergeCell ref="E1014:E1015"/>
    <mergeCell ref="F1014:F1015"/>
    <mergeCell ref="K1003:K1004"/>
    <mergeCell ref="A1010:A1011"/>
    <mergeCell ref="B1010:B1011"/>
    <mergeCell ref="C1010:C1011"/>
    <mergeCell ref="D1010:D1011"/>
    <mergeCell ref="E1010:E1011"/>
    <mergeCell ref="F1010:F1011"/>
    <mergeCell ref="G1010:G1011"/>
    <mergeCell ref="J1010:J1011"/>
    <mergeCell ref="G1001:G1002"/>
    <mergeCell ref="J1001:J1002"/>
    <mergeCell ref="A1003:A1004"/>
    <mergeCell ref="B1003:B1004"/>
    <mergeCell ref="C1003:C1004"/>
    <mergeCell ref="D1003:D1004"/>
    <mergeCell ref="E1003:E1004"/>
    <mergeCell ref="F1003:F1004"/>
    <mergeCell ref="G1003:G1004"/>
    <mergeCell ref="J1003:J1004"/>
    <mergeCell ref="A1001:A1002"/>
    <mergeCell ref="B1001:B1002"/>
    <mergeCell ref="C1001:C1002"/>
    <mergeCell ref="D1001:D1002"/>
    <mergeCell ref="E1001:E1002"/>
    <mergeCell ref="F1001:F1002"/>
    <mergeCell ref="K996:K997"/>
    <mergeCell ref="A999:A1000"/>
    <mergeCell ref="B999:B1000"/>
    <mergeCell ref="C999:C1000"/>
    <mergeCell ref="D999:D1000"/>
    <mergeCell ref="E999:E1000"/>
    <mergeCell ref="F999:F1000"/>
    <mergeCell ref="G999:G1000"/>
    <mergeCell ref="J999:J1000"/>
    <mergeCell ref="J994:J995"/>
    <mergeCell ref="K994:K995"/>
    <mergeCell ref="A996:A997"/>
    <mergeCell ref="B996:B997"/>
    <mergeCell ref="C996:C997"/>
    <mergeCell ref="D996:D997"/>
    <mergeCell ref="E996:E997"/>
    <mergeCell ref="F996:F997"/>
    <mergeCell ref="G996:G997"/>
    <mergeCell ref="J996:J997"/>
    <mergeCell ref="G991:G992"/>
    <mergeCell ref="J991:J992"/>
    <mergeCell ref="K991:K992"/>
    <mergeCell ref="A994:A995"/>
    <mergeCell ref="B994:B995"/>
    <mergeCell ref="C994:C995"/>
    <mergeCell ref="D994:D995"/>
    <mergeCell ref="E994:E995"/>
    <mergeCell ref="F994:F995"/>
    <mergeCell ref="G994:G995"/>
    <mergeCell ref="A991:A992"/>
    <mergeCell ref="B991:B992"/>
    <mergeCell ref="C991:C992"/>
    <mergeCell ref="D991:D992"/>
    <mergeCell ref="E991:E992"/>
    <mergeCell ref="F991:F992"/>
    <mergeCell ref="G987:G988"/>
    <mergeCell ref="K987:K988"/>
    <mergeCell ref="A989:A990"/>
    <mergeCell ref="B989:B990"/>
    <mergeCell ref="C989:C990"/>
    <mergeCell ref="D989:D990"/>
    <mergeCell ref="E989:E990"/>
    <mergeCell ref="F989:F990"/>
    <mergeCell ref="G989:G990"/>
    <mergeCell ref="K989:K990"/>
    <mergeCell ref="A987:A988"/>
    <mergeCell ref="B987:B988"/>
    <mergeCell ref="C987:C988"/>
    <mergeCell ref="D987:D988"/>
    <mergeCell ref="E987:E988"/>
    <mergeCell ref="F987:F988"/>
    <mergeCell ref="K983:K984"/>
    <mergeCell ref="A985:A986"/>
    <mergeCell ref="B985:B986"/>
    <mergeCell ref="C985:C986"/>
    <mergeCell ref="D985:D986"/>
    <mergeCell ref="E985:E986"/>
    <mergeCell ref="F985:F986"/>
    <mergeCell ref="G985:G986"/>
    <mergeCell ref="J985:J986"/>
    <mergeCell ref="K985:K986"/>
    <mergeCell ref="G981:G982"/>
    <mergeCell ref="K981:K982"/>
    <mergeCell ref="A983:A984"/>
    <mergeCell ref="B983:B984"/>
    <mergeCell ref="C983:C984"/>
    <mergeCell ref="D983:D984"/>
    <mergeCell ref="E983:E984"/>
    <mergeCell ref="F983:F984"/>
    <mergeCell ref="G983:G984"/>
    <mergeCell ref="J983:J984"/>
    <mergeCell ref="A981:A982"/>
    <mergeCell ref="B981:B982"/>
    <mergeCell ref="C981:C982"/>
    <mergeCell ref="D981:D982"/>
    <mergeCell ref="E981:E982"/>
    <mergeCell ref="F981:F982"/>
    <mergeCell ref="K977:K978"/>
    <mergeCell ref="A979:A980"/>
    <mergeCell ref="B979:B980"/>
    <mergeCell ref="C979:C980"/>
    <mergeCell ref="D979:D980"/>
    <mergeCell ref="E979:E980"/>
    <mergeCell ref="F979:F980"/>
    <mergeCell ref="G979:G980"/>
    <mergeCell ref="J979:J980"/>
    <mergeCell ref="K979:K980"/>
    <mergeCell ref="J975:J976"/>
    <mergeCell ref="K975:K976"/>
    <mergeCell ref="A977:A978"/>
    <mergeCell ref="B977:B978"/>
    <mergeCell ref="C977:C978"/>
    <mergeCell ref="D977:D978"/>
    <mergeCell ref="E977:E978"/>
    <mergeCell ref="F977:F978"/>
    <mergeCell ref="G977:G978"/>
    <mergeCell ref="J977:J978"/>
    <mergeCell ref="G973:G974"/>
    <mergeCell ref="J973:J974"/>
    <mergeCell ref="K973:K974"/>
    <mergeCell ref="A975:A976"/>
    <mergeCell ref="B975:B976"/>
    <mergeCell ref="C975:C976"/>
    <mergeCell ref="D975:D976"/>
    <mergeCell ref="E975:E976"/>
    <mergeCell ref="F975:F976"/>
    <mergeCell ref="G975:G976"/>
    <mergeCell ref="A973:A974"/>
    <mergeCell ref="B973:B974"/>
    <mergeCell ref="C973:C974"/>
    <mergeCell ref="D973:D974"/>
    <mergeCell ref="E973:E974"/>
    <mergeCell ref="F973:F974"/>
    <mergeCell ref="G969:G970"/>
    <mergeCell ref="J969:J970"/>
    <mergeCell ref="A971:A972"/>
    <mergeCell ref="B971:B972"/>
    <mergeCell ref="C971:C972"/>
    <mergeCell ref="D971:D972"/>
    <mergeCell ref="E971:E972"/>
    <mergeCell ref="F971:F972"/>
    <mergeCell ref="G971:G972"/>
    <mergeCell ref="J971:J972"/>
    <mergeCell ref="A969:A970"/>
    <mergeCell ref="B969:B970"/>
    <mergeCell ref="C969:C970"/>
    <mergeCell ref="D969:D970"/>
    <mergeCell ref="E969:E970"/>
    <mergeCell ref="F969:F970"/>
    <mergeCell ref="J965:J966"/>
    <mergeCell ref="A967:A968"/>
    <mergeCell ref="B967:B968"/>
    <mergeCell ref="C967:C968"/>
    <mergeCell ref="D967:D968"/>
    <mergeCell ref="E967:E968"/>
    <mergeCell ref="F967:F968"/>
    <mergeCell ref="G967:G968"/>
    <mergeCell ref="J967:J968"/>
    <mergeCell ref="L961:L962"/>
    <mergeCell ref="A965:A966"/>
    <mergeCell ref="B965:B966"/>
    <mergeCell ref="C965:C966"/>
    <mergeCell ref="D965:D966"/>
    <mergeCell ref="E965:E966"/>
    <mergeCell ref="F965:F966"/>
    <mergeCell ref="G965:G966"/>
    <mergeCell ref="K959:K960"/>
    <mergeCell ref="A961:A962"/>
    <mergeCell ref="B961:B962"/>
    <mergeCell ref="C961:C962"/>
    <mergeCell ref="D961:D962"/>
    <mergeCell ref="E961:E962"/>
    <mergeCell ref="F961:F962"/>
    <mergeCell ref="G961:G962"/>
    <mergeCell ref="I961:I962"/>
    <mergeCell ref="J961:J962"/>
    <mergeCell ref="J957:J958"/>
    <mergeCell ref="K957:K958"/>
    <mergeCell ref="A959:A960"/>
    <mergeCell ref="B959:B960"/>
    <mergeCell ref="C959:C960"/>
    <mergeCell ref="D959:D960"/>
    <mergeCell ref="E959:E960"/>
    <mergeCell ref="F959:F960"/>
    <mergeCell ref="G959:G960"/>
    <mergeCell ref="J959:J960"/>
    <mergeCell ref="G955:G956"/>
    <mergeCell ref="A957:A958"/>
    <mergeCell ref="B957:B958"/>
    <mergeCell ref="C957:C958"/>
    <mergeCell ref="D957:D958"/>
    <mergeCell ref="E957:E958"/>
    <mergeCell ref="F957:F958"/>
    <mergeCell ref="G957:G958"/>
    <mergeCell ref="A955:A956"/>
    <mergeCell ref="B955:B956"/>
    <mergeCell ref="C955:C956"/>
    <mergeCell ref="D955:D956"/>
    <mergeCell ref="E955:E956"/>
    <mergeCell ref="F955:F956"/>
    <mergeCell ref="K951:K952"/>
    <mergeCell ref="A953:A954"/>
    <mergeCell ref="B953:B954"/>
    <mergeCell ref="C953:C954"/>
    <mergeCell ref="D953:D954"/>
    <mergeCell ref="E953:E954"/>
    <mergeCell ref="F953:F954"/>
    <mergeCell ref="G953:G954"/>
    <mergeCell ref="J949:J950"/>
    <mergeCell ref="A951:A952"/>
    <mergeCell ref="B951:B952"/>
    <mergeCell ref="C951:C952"/>
    <mergeCell ref="D951:D952"/>
    <mergeCell ref="E951:E952"/>
    <mergeCell ref="F951:F952"/>
    <mergeCell ref="G951:G952"/>
    <mergeCell ref="J951:J952"/>
    <mergeCell ref="G947:G948"/>
    <mergeCell ref="J947:J948"/>
    <mergeCell ref="K947:K948"/>
    <mergeCell ref="A949:A950"/>
    <mergeCell ref="B949:B950"/>
    <mergeCell ref="C949:C950"/>
    <mergeCell ref="D949:D950"/>
    <mergeCell ref="E949:E950"/>
    <mergeCell ref="F949:F950"/>
    <mergeCell ref="G949:G950"/>
    <mergeCell ref="A947:A948"/>
    <mergeCell ref="B947:B948"/>
    <mergeCell ref="C947:C948"/>
    <mergeCell ref="D947:D948"/>
    <mergeCell ref="E947:E948"/>
    <mergeCell ref="F947:F948"/>
    <mergeCell ref="K943:K944"/>
    <mergeCell ref="A945:A946"/>
    <mergeCell ref="B945:B946"/>
    <mergeCell ref="C945:C946"/>
    <mergeCell ref="D945:D946"/>
    <mergeCell ref="E945:E946"/>
    <mergeCell ref="F945:F946"/>
    <mergeCell ref="G945:G946"/>
    <mergeCell ref="J945:J946"/>
    <mergeCell ref="K945:K946"/>
    <mergeCell ref="J941:J942"/>
    <mergeCell ref="K941:K942"/>
    <mergeCell ref="A943:A944"/>
    <mergeCell ref="B943:B944"/>
    <mergeCell ref="C943:C944"/>
    <mergeCell ref="D943:D944"/>
    <mergeCell ref="E943:E944"/>
    <mergeCell ref="F943:F944"/>
    <mergeCell ref="G943:G944"/>
    <mergeCell ref="J943:J944"/>
    <mergeCell ref="G938:G939"/>
    <mergeCell ref="J938:J939"/>
    <mergeCell ref="K938:K939"/>
    <mergeCell ref="A941:A942"/>
    <mergeCell ref="B941:B942"/>
    <mergeCell ref="C941:C942"/>
    <mergeCell ref="D941:D942"/>
    <mergeCell ref="E941:E942"/>
    <mergeCell ref="F941:F942"/>
    <mergeCell ref="G941:G942"/>
    <mergeCell ref="A938:A939"/>
    <mergeCell ref="B938:B939"/>
    <mergeCell ref="C938:C939"/>
    <mergeCell ref="D938:D939"/>
    <mergeCell ref="E938:E939"/>
    <mergeCell ref="F938:F939"/>
    <mergeCell ref="K934:K935"/>
    <mergeCell ref="A936:A937"/>
    <mergeCell ref="B936:B937"/>
    <mergeCell ref="C936:C937"/>
    <mergeCell ref="D936:D937"/>
    <mergeCell ref="E936:E937"/>
    <mergeCell ref="F936:F937"/>
    <mergeCell ref="G936:G937"/>
    <mergeCell ref="K936:K937"/>
    <mergeCell ref="G932:G933"/>
    <mergeCell ref="J932:J933"/>
    <mergeCell ref="K932:K933"/>
    <mergeCell ref="A934:A935"/>
    <mergeCell ref="B934:B935"/>
    <mergeCell ref="C934:C935"/>
    <mergeCell ref="D934:D935"/>
    <mergeCell ref="E934:E935"/>
    <mergeCell ref="F934:F935"/>
    <mergeCell ref="G934:G935"/>
    <mergeCell ref="A932:A933"/>
    <mergeCell ref="B932:B933"/>
    <mergeCell ref="C932:C933"/>
    <mergeCell ref="D932:D933"/>
    <mergeCell ref="E932:E933"/>
    <mergeCell ref="F932:F933"/>
    <mergeCell ref="G928:G929"/>
    <mergeCell ref="J928:J929"/>
    <mergeCell ref="A930:A931"/>
    <mergeCell ref="B930:B931"/>
    <mergeCell ref="C930:C931"/>
    <mergeCell ref="D930:D931"/>
    <mergeCell ref="E930:E931"/>
    <mergeCell ref="F930:F931"/>
    <mergeCell ref="G930:G931"/>
    <mergeCell ref="J930:J931"/>
    <mergeCell ref="A928:A929"/>
    <mergeCell ref="B928:B929"/>
    <mergeCell ref="C928:C929"/>
    <mergeCell ref="D928:D929"/>
    <mergeCell ref="E928:E929"/>
    <mergeCell ref="F928:F929"/>
    <mergeCell ref="J924:J925"/>
    <mergeCell ref="K924:K925"/>
    <mergeCell ref="A926:A927"/>
    <mergeCell ref="B926:B927"/>
    <mergeCell ref="C926:C927"/>
    <mergeCell ref="D926:D927"/>
    <mergeCell ref="E926:E927"/>
    <mergeCell ref="F926:F927"/>
    <mergeCell ref="G926:G927"/>
    <mergeCell ref="K926:K927"/>
    <mergeCell ref="G922:G923"/>
    <mergeCell ref="J922:J923"/>
    <mergeCell ref="K922:K923"/>
    <mergeCell ref="A924:A925"/>
    <mergeCell ref="B924:B925"/>
    <mergeCell ref="C924:C925"/>
    <mergeCell ref="D924:D925"/>
    <mergeCell ref="E924:E925"/>
    <mergeCell ref="F924:F925"/>
    <mergeCell ref="G924:G925"/>
    <mergeCell ref="A922:A923"/>
    <mergeCell ref="B922:B923"/>
    <mergeCell ref="C922:C923"/>
    <mergeCell ref="D922:D923"/>
    <mergeCell ref="E922:E923"/>
    <mergeCell ref="F922:F923"/>
    <mergeCell ref="J918:J919"/>
    <mergeCell ref="A920:A921"/>
    <mergeCell ref="B920:B921"/>
    <mergeCell ref="C920:C921"/>
    <mergeCell ref="D920:D921"/>
    <mergeCell ref="E920:E921"/>
    <mergeCell ref="F920:F921"/>
    <mergeCell ref="G920:G921"/>
    <mergeCell ref="J920:J921"/>
    <mergeCell ref="A918:A919"/>
    <mergeCell ref="B918:B919"/>
    <mergeCell ref="D918:D919"/>
    <mergeCell ref="E918:E919"/>
    <mergeCell ref="F918:F919"/>
    <mergeCell ref="G918:G919"/>
    <mergeCell ref="J914:J915"/>
    <mergeCell ref="A916:A917"/>
    <mergeCell ref="B916:B917"/>
    <mergeCell ref="C916:C917"/>
    <mergeCell ref="D916:D917"/>
    <mergeCell ref="E916:E917"/>
    <mergeCell ref="F916:F917"/>
    <mergeCell ref="G916:G917"/>
    <mergeCell ref="J916:J917"/>
    <mergeCell ref="G912:G913"/>
    <mergeCell ref="J912:J913"/>
    <mergeCell ref="K912:K913"/>
    <mergeCell ref="A914:A915"/>
    <mergeCell ref="B914:B915"/>
    <mergeCell ref="C914:C915"/>
    <mergeCell ref="D914:D915"/>
    <mergeCell ref="E914:E915"/>
    <mergeCell ref="F914:F915"/>
    <mergeCell ref="G914:G915"/>
    <mergeCell ref="A912:A913"/>
    <mergeCell ref="B912:B913"/>
    <mergeCell ref="C912:C913"/>
    <mergeCell ref="D912:D913"/>
    <mergeCell ref="E912:E913"/>
    <mergeCell ref="F912:F913"/>
    <mergeCell ref="G908:G909"/>
    <mergeCell ref="J908:J909"/>
    <mergeCell ref="A910:A911"/>
    <mergeCell ref="B910:B911"/>
    <mergeCell ref="C910:C911"/>
    <mergeCell ref="D910:D911"/>
    <mergeCell ref="E910:E911"/>
    <mergeCell ref="F910:F911"/>
    <mergeCell ref="G910:G911"/>
    <mergeCell ref="A908:A909"/>
    <mergeCell ref="B908:B909"/>
    <mergeCell ref="C908:C909"/>
    <mergeCell ref="D908:D909"/>
    <mergeCell ref="E908:E909"/>
    <mergeCell ref="F908:F909"/>
    <mergeCell ref="G903:G904"/>
    <mergeCell ref="J903:J904"/>
    <mergeCell ref="A906:A907"/>
    <mergeCell ref="B906:B907"/>
    <mergeCell ref="C906:C907"/>
    <mergeCell ref="D906:D907"/>
    <mergeCell ref="E906:E907"/>
    <mergeCell ref="F906:F907"/>
    <mergeCell ref="G906:G907"/>
    <mergeCell ref="J906:J907"/>
    <mergeCell ref="A903:A904"/>
    <mergeCell ref="B903:B904"/>
    <mergeCell ref="C903:C904"/>
    <mergeCell ref="D903:D904"/>
    <mergeCell ref="E903:E904"/>
    <mergeCell ref="F903:F904"/>
    <mergeCell ref="G899:G900"/>
    <mergeCell ref="J899:J900"/>
    <mergeCell ref="A901:A902"/>
    <mergeCell ref="B901:B902"/>
    <mergeCell ref="C901:C902"/>
    <mergeCell ref="D901:D902"/>
    <mergeCell ref="E901:E902"/>
    <mergeCell ref="F901:F902"/>
    <mergeCell ref="G901:G902"/>
    <mergeCell ref="J901:J902"/>
    <mergeCell ref="A899:A900"/>
    <mergeCell ref="B899:B900"/>
    <mergeCell ref="C899:C900"/>
    <mergeCell ref="D899:D900"/>
    <mergeCell ref="E899:E900"/>
    <mergeCell ref="F899:F900"/>
    <mergeCell ref="J892:J893"/>
    <mergeCell ref="K892:K893"/>
    <mergeCell ref="A896:A897"/>
    <mergeCell ref="B896:B897"/>
    <mergeCell ref="C896:C897"/>
    <mergeCell ref="D896:D897"/>
    <mergeCell ref="E896:E897"/>
    <mergeCell ref="F896:F897"/>
    <mergeCell ref="G896:G897"/>
    <mergeCell ref="J896:J897"/>
    <mergeCell ref="G890:G891"/>
    <mergeCell ref="J890:J891"/>
    <mergeCell ref="K890:K891"/>
    <mergeCell ref="A892:A893"/>
    <mergeCell ref="B892:B893"/>
    <mergeCell ref="C892:C893"/>
    <mergeCell ref="D892:D893"/>
    <mergeCell ref="E892:E893"/>
    <mergeCell ref="F892:F893"/>
    <mergeCell ref="G892:G893"/>
    <mergeCell ref="A890:A891"/>
    <mergeCell ref="B890:B891"/>
    <mergeCell ref="C890:C891"/>
    <mergeCell ref="D890:D891"/>
    <mergeCell ref="E890:E891"/>
    <mergeCell ref="F890:F891"/>
    <mergeCell ref="J886:J887"/>
    <mergeCell ref="K886:K887"/>
    <mergeCell ref="A888:A889"/>
    <mergeCell ref="B888:B889"/>
    <mergeCell ref="C888:C889"/>
    <mergeCell ref="D888:D889"/>
    <mergeCell ref="E888:E889"/>
    <mergeCell ref="F888:F889"/>
    <mergeCell ref="G888:G889"/>
    <mergeCell ref="G884:G885"/>
    <mergeCell ref="J884:J885"/>
    <mergeCell ref="K884:K885"/>
    <mergeCell ref="A886:A887"/>
    <mergeCell ref="B886:B887"/>
    <mergeCell ref="C886:C887"/>
    <mergeCell ref="D886:D887"/>
    <mergeCell ref="E886:E887"/>
    <mergeCell ref="F886:F887"/>
    <mergeCell ref="G886:G887"/>
    <mergeCell ref="A884:A885"/>
    <mergeCell ref="B884:B885"/>
    <mergeCell ref="C884:C885"/>
    <mergeCell ref="D884:D885"/>
    <mergeCell ref="E884:E885"/>
    <mergeCell ref="F884:F885"/>
    <mergeCell ref="G880:G881"/>
    <mergeCell ref="J880:J881"/>
    <mergeCell ref="A882:A883"/>
    <mergeCell ref="B882:B883"/>
    <mergeCell ref="C882:C883"/>
    <mergeCell ref="D882:D883"/>
    <mergeCell ref="E882:E883"/>
    <mergeCell ref="F882:F883"/>
    <mergeCell ref="G882:G883"/>
    <mergeCell ref="J882:J883"/>
    <mergeCell ref="A880:A881"/>
    <mergeCell ref="B880:B881"/>
    <mergeCell ref="C880:C881"/>
    <mergeCell ref="D880:D881"/>
    <mergeCell ref="E880:E881"/>
    <mergeCell ref="F880:F881"/>
    <mergeCell ref="J876:J877"/>
    <mergeCell ref="A878:A879"/>
    <mergeCell ref="B878:B879"/>
    <mergeCell ref="C878:C879"/>
    <mergeCell ref="D878:D879"/>
    <mergeCell ref="E878:E879"/>
    <mergeCell ref="F878:F879"/>
    <mergeCell ref="G878:G879"/>
    <mergeCell ref="J878:J879"/>
    <mergeCell ref="F874:F875"/>
    <mergeCell ref="G874:G875"/>
    <mergeCell ref="J874:J875"/>
    <mergeCell ref="A876:A877"/>
    <mergeCell ref="B876:B877"/>
    <mergeCell ref="C876:C877"/>
    <mergeCell ref="D876:D877"/>
    <mergeCell ref="E876:E877"/>
    <mergeCell ref="F876:F877"/>
    <mergeCell ref="G876:G877"/>
    <mergeCell ref="J870:J871"/>
    <mergeCell ref="K870:K871"/>
    <mergeCell ref="L870:L871"/>
    <mergeCell ref="A874:A875"/>
    <mergeCell ref="B874:B875"/>
    <mergeCell ref="C874:C875"/>
    <mergeCell ref="D874:D875"/>
    <mergeCell ref="E874:E875"/>
    <mergeCell ref="G866:G867"/>
    <mergeCell ref="K866:K867"/>
    <mergeCell ref="A870:A871"/>
    <mergeCell ref="B870:B871"/>
    <mergeCell ref="C870:C871"/>
    <mergeCell ref="D870:D871"/>
    <mergeCell ref="E870:E871"/>
    <mergeCell ref="F870:F871"/>
    <mergeCell ref="G870:G871"/>
    <mergeCell ref="I870:I871"/>
    <mergeCell ref="A866:A867"/>
    <mergeCell ref="B866:B867"/>
    <mergeCell ref="C866:C867"/>
    <mergeCell ref="D866:D867"/>
    <mergeCell ref="E866:E867"/>
    <mergeCell ref="F866:F867"/>
    <mergeCell ref="K862:K863"/>
    <mergeCell ref="A864:A865"/>
    <mergeCell ref="B864:B865"/>
    <mergeCell ref="C864:C865"/>
    <mergeCell ref="D864:D865"/>
    <mergeCell ref="E864:E865"/>
    <mergeCell ref="F864:F865"/>
    <mergeCell ref="G864:G865"/>
    <mergeCell ref="J864:J865"/>
    <mergeCell ref="G860:G861"/>
    <mergeCell ref="J860:J861"/>
    <mergeCell ref="A862:A863"/>
    <mergeCell ref="B862:B863"/>
    <mergeCell ref="C862:C863"/>
    <mergeCell ref="D862:D863"/>
    <mergeCell ref="E862:E863"/>
    <mergeCell ref="F862:F863"/>
    <mergeCell ref="G862:G863"/>
    <mergeCell ref="J862:J863"/>
    <mergeCell ref="A860:A861"/>
    <mergeCell ref="B860:B861"/>
    <mergeCell ref="C860:C861"/>
    <mergeCell ref="D860:D861"/>
    <mergeCell ref="E860:E861"/>
    <mergeCell ref="F860:F861"/>
    <mergeCell ref="G854:G855"/>
    <mergeCell ref="J854:J855"/>
    <mergeCell ref="A856:A857"/>
    <mergeCell ref="B856:B857"/>
    <mergeCell ref="C856:C857"/>
    <mergeCell ref="D856:D857"/>
    <mergeCell ref="E856:E857"/>
    <mergeCell ref="F856:F857"/>
    <mergeCell ref="G856:G857"/>
    <mergeCell ref="J856:J857"/>
    <mergeCell ref="A854:A855"/>
    <mergeCell ref="B854:B855"/>
    <mergeCell ref="C854:C855"/>
    <mergeCell ref="D854:D855"/>
    <mergeCell ref="E854:E855"/>
    <mergeCell ref="F854:F855"/>
    <mergeCell ref="G850:G851"/>
    <mergeCell ref="J850:J851"/>
    <mergeCell ref="A852:A853"/>
    <mergeCell ref="B852:B853"/>
    <mergeCell ref="C852:C853"/>
    <mergeCell ref="D852:D853"/>
    <mergeCell ref="E852:E853"/>
    <mergeCell ref="F852:F853"/>
    <mergeCell ref="G852:G853"/>
    <mergeCell ref="J852:J853"/>
    <mergeCell ref="A850:A851"/>
    <mergeCell ref="B850:B851"/>
    <mergeCell ref="C850:C851"/>
    <mergeCell ref="D850:D851"/>
    <mergeCell ref="E850:E851"/>
    <mergeCell ref="F850:F851"/>
    <mergeCell ref="K846:K847"/>
    <mergeCell ref="A848:A849"/>
    <mergeCell ref="B848:B849"/>
    <mergeCell ref="C848:C849"/>
    <mergeCell ref="D848:D849"/>
    <mergeCell ref="E848:E849"/>
    <mergeCell ref="F848:F849"/>
    <mergeCell ref="G848:G849"/>
    <mergeCell ref="K848:K849"/>
    <mergeCell ref="G844:G845"/>
    <mergeCell ref="J844:J845"/>
    <mergeCell ref="K844:K845"/>
    <mergeCell ref="A846:A847"/>
    <mergeCell ref="B846:B847"/>
    <mergeCell ref="C846:C847"/>
    <mergeCell ref="D846:D847"/>
    <mergeCell ref="E846:E847"/>
    <mergeCell ref="F846:F847"/>
    <mergeCell ref="G846:G847"/>
    <mergeCell ref="A844:A845"/>
    <mergeCell ref="B844:B845"/>
    <mergeCell ref="C844:C845"/>
    <mergeCell ref="D844:D845"/>
    <mergeCell ref="E844:E845"/>
    <mergeCell ref="F844:F845"/>
    <mergeCell ref="G840:G841"/>
    <mergeCell ref="J840:J841"/>
    <mergeCell ref="A842:A843"/>
    <mergeCell ref="B842:B843"/>
    <mergeCell ref="C842:C843"/>
    <mergeCell ref="D842:D843"/>
    <mergeCell ref="E842:E843"/>
    <mergeCell ref="F842:F843"/>
    <mergeCell ref="G842:G843"/>
    <mergeCell ref="J842:J843"/>
    <mergeCell ref="A840:A841"/>
    <mergeCell ref="B840:B841"/>
    <mergeCell ref="C840:C841"/>
    <mergeCell ref="D840:D841"/>
    <mergeCell ref="E840:E841"/>
    <mergeCell ref="F840:F841"/>
    <mergeCell ref="G836:G837"/>
    <mergeCell ref="J836:J837"/>
    <mergeCell ref="A838:A839"/>
    <mergeCell ref="B838:B839"/>
    <mergeCell ref="C838:C839"/>
    <mergeCell ref="D838:D839"/>
    <mergeCell ref="E838:E839"/>
    <mergeCell ref="F838:F839"/>
    <mergeCell ref="G838:G839"/>
    <mergeCell ref="J838:J839"/>
    <mergeCell ref="A836:A837"/>
    <mergeCell ref="B836:B837"/>
    <mergeCell ref="C836:C837"/>
    <mergeCell ref="D836:D837"/>
    <mergeCell ref="E836:E837"/>
    <mergeCell ref="F836:F837"/>
    <mergeCell ref="J832:J833"/>
    <mergeCell ref="K832:K833"/>
    <mergeCell ref="A834:A835"/>
    <mergeCell ref="B834:B835"/>
    <mergeCell ref="C834:C835"/>
    <mergeCell ref="D834:D835"/>
    <mergeCell ref="E834:E835"/>
    <mergeCell ref="F834:F835"/>
    <mergeCell ref="G834:G835"/>
    <mergeCell ref="J834:J835"/>
    <mergeCell ref="G830:G831"/>
    <mergeCell ref="J830:J831"/>
    <mergeCell ref="K830:K831"/>
    <mergeCell ref="A832:A833"/>
    <mergeCell ref="B832:B833"/>
    <mergeCell ref="C832:C833"/>
    <mergeCell ref="D832:D833"/>
    <mergeCell ref="E832:E833"/>
    <mergeCell ref="F832:F833"/>
    <mergeCell ref="G832:G833"/>
    <mergeCell ref="A830:A831"/>
    <mergeCell ref="B830:B831"/>
    <mergeCell ref="C830:C831"/>
    <mergeCell ref="D830:D831"/>
    <mergeCell ref="E830:E831"/>
    <mergeCell ref="F830:F831"/>
    <mergeCell ref="J826:J827"/>
    <mergeCell ref="K826:K827"/>
    <mergeCell ref="A828:A829"/>
    <mergeCell ref="B828:B829"/>
    <mergeCell ref="C828:C829"/>
    <mergeCell ref="D828:D829"/>
    <mergeCell ref="E828:E829"/>
    <mergeCell ref="F828:F829"/>
    <mergeCell ref="G828:G829"/>
    <mergeCell ref="J828:J829"/>
    <mergeCell ref="G824:G825"/>
    <mergeCell ref="J824:J825"/>
    <mergeCell ref="K824:K825"/>
    <mergeCell ref="A826:A827"/>
    <mergeCell ref="B826:B827"/>
    <mergeCell ref="C826:C827"/>
    <mergeCell ref="D826:D827"/>
    <mergeCell ref="E826:E827"/>
    <mergeCell ref="F826:F827"/>
    <mergeCell ref="G826:G827"/>
    <mergeCell ref="A824:A825"/>
    <mergeCell ref="B824:B825"/>
    <mergeCell ref="C824:C825"/>
    <mergeCell ref="D824:D825"/>
    <mergeCell ref="E824:E825"/>
    <mergeCell ref="F824:F825"/>
    <mergeCell ref="G822:G823"/>
    <mergeCell ref="I822:I823"/>
    <mergeCell ref="J822:J823"/>
    <mergeCell ref="L822:L823"/>
    <mergeCell ref="A822:A823"/>
    <mergeCell ref="B822:B823"/>
    <mergeCell ref="C822:C823"/>
    <mergeCell ref="D822:D823"/>
    <mergeCell ref="E822:E823"/>
    <mergeCell ref="F822:F823"/>
    <mergeCell ref="G818:G819"/>
    <mergeCell ref="I818:I819"/>
    <mergeCell ref="J818:J819"/>
    <mergeCell ref="L818:L819"/>
    <mergeCell ref="A818:A819"/>
    <mergeCell ref="B818:B819"/>
    <mergeCell ref="C818:C819"/>
    <mergeCell ref="D818:D819"/>
    <mergeCell ref="E818:E819"/>
    <mergeCell ref="F818:F819"/>
    <mergeCell ref="G816:G817"/>
    <mergeCell ref="I816:I817"/>
    <mergeCell ref="J816:J817"/>
    <mergeCell ref="L816:L817"/>
    <mergeCell ref="A816:A817"/>
    <mergeCell ref="B816:B817"/>
    <mergeCell ref="C816:C817"/>
    <mergeCell ref="D816:D817"/>
    <mergeCell ref="E816:E817"/>
    <mergeCell ref="F816:F817"/>
    <mergeCell ref="G814:G815"/>
    <mergeCell ref="I814:I815"/>
    <mergeCell ref="J814:J815"/>
    <mergeCell ref="L814:L815"/>
    <mergeCell ref="A814:A815"/>
    <mergeCell ref="B814:B815"/>
    <mergeCell ref="C814:C815"/>
    <mergeCell ref="D814:D815"/>
    <mergeCell ref="E814:E815"/>
    <mergeCell ref="F814:F815"/>
    <mergeCell ref="G812:G813"/>
    <mergeCell ref="I812:I813"/>
    <mergeCell ref="J812:J813"/>
    <mergeCell ref="L812:L813"/>
    <mergeCell ref="J808:J809"/>
    <mergeCell ref="L808:L809"/>
    <mergeCell ref="A812:A813"/>
    <mergeCell ref="B812:B813"/>
    <mergeCell ref="C812:C813"/>
    <mergeCell ref="D812:D813"/>
    <mergeCell ref="E812:E813"/>
    <mergeCell ref="F812:F813"/>
    <mergeCell ref="G806:G807"/>
    <mergeCell ref="J806:J807"/>
    <mergeCell ref="A808:A809"/>
    <mergeCell ref="B808:B809"/>
    <mergeCell ref="C808:C809"/>
    <mergeCell ref="D808:D809"/>
    <mergeCell ref="E808:E809"/>
    <mergeCell ref="F808:F809"/>
    <mergeCell ref="G808:G809"/>
    <mergeCell ref="I808:I809"/>
    <mergeCell ref="A806:A807"/>
    <mergeCell ref="B806:B807"/>
    <mergeCell ref="C806:C807"/>
    <mergeCell ref="D806:D807"/>
    <mergeCell ref="E806:E807"/>
    <mergeCell ref="F806:F807"/>
    <mergeCell ref="G800:G801"/>
    <mergeCell ref="J800:J801"/>
    <mergeCell ref="A802:A803"/>
    <mergeCell ref="B802:B803"/>
    <mergeCell ref="C802:C803"/>
    <mergeCell ref="D802:D803"/>
    <mergeCell ref="E802:E803"/>
    <mergeCell ref="F802:F803"/>
    <mergeCell ref="G802:G803"/>
    <mergeCell ref="J802:J803"/>
    <mergeCell ref="A800:A801"/>
    <mergeCell ref="B800:B801"/>
    <mergeCell ref="C800:C801"/>
    <mergeCell ref="D800:D801"/>
    <mergeCell ref="E800:E801"/>
    <mergeCell ref="F800:F801"/>
    <mergeCell ref="L796:L797"/>
    <mergeCell ref="A798:A799"/>
    <mergeCell ref="B798:B799"/>
    <mergeCell ref="D798:D799"/>
    <mergeCell ref="E798:E799"/>
    <mergeCell ref="F798:F799"/>
    <mergeCell ref="G798:G799"/>
    <mergeCell ref="J798:J799"/>
    <mergeCell ref="G791:G792"/>
    <mergeCell ref="J791:J792"/>
    <mergeCell ref="A796:A797"/>
    <mergeCell ref="B796:B797"/>
    <mergeCell ref="D796:D797"/>
    <mergeCell ref="E796:E797"/>
    <mergeCell ref="F796:F797"/>
    <mergeCell ref="G796:G797"/>
    <mergeCell ref="I796:I797"/>
    <mergeCell ref="J796:J797"/>
    <mergeCell ref="A791:A792"/>
    <mergeCell ref="B791:B792"/>
    <mergeCell ref="C791:C792"/>
    <mergeCell ref="D791:D792"/>
    <mergeCell ref="E791:E792"/>
    <mergeCell ref="F791:F792"/>
    <mergeCell ref="J787:J788"/>
    <mergeCell ref="K787:K788"/>
    <mergeCell ref="A789:A790"/>
    <mergeCell ref="B789:B790"/>
    <mergeCell ref="C789:C790"/>
    <mergeCell ref="D789:D790"/>
    <mergeCell ref="E789:E790"/>
    <mergeCell ref="F789:F790"/>
    <mergeCell ref="G789:G790"/>
    <mergeCell ref="J789:J790"/>
    <mergeCell ref="G785:G786"/>
    <mergeCell ref="J785:J786"/>
    <mergeCell ref="K785:K786"/>
    <mergeCell ref="A787:A788"/>
    <mergeCell ref="B787:B788"/>
    <mergeCell ref="C787:C788"/>
    <mergeCell ref="D787:D788"/>
    <mergeCell ref="E787:E788"/>
    <mergeCell ref="F787:F788"/>
    <mergeCell ref="G787:G788"/>
    <mergeCell ref="A785:A786"/>
    <mergeCell ref="B785:B786"/>
    <mergeCell ref="C785:C786"/>
    <mergeCell ref="D785:D786"/>
    <mergeCell ref="E785:E786"/>
    <mergeCell ref="F785:F786"/>
    <mergeCell ref="J781:J782"/>
    <mergeCell ref="A783:A784"/>
    <mergeCell ref="B783:B784"/>
    <mergeCell ref="C783:C784"/>
    <mergeCell ref="D783:D784"/>
    <mergeCell ref="E783:E784"/>
    <mergeCell ref="F783:F784"/>
    <mergeCell ref="G783:G784"/>
    <mergeCell ref="G779:G780"/>
    <mergeCell ref="A781:A782"/>
    <mergeCell ref="B781:B782"/>
    <mergeCell ref="C781:C782"/>
    <mergeCell ref="D781:D782"/>
    <mergeCell ref="E781:E782"/>
    <mergeCell ref="F781:F782"/>
    <mergeCell ref="G781:G782"/>
    <mergeCell ref="A779:A780"/>
    <mergeCell ref="B779:B780"/>
    <mergeCell ref="C779:C780"/>
    <mergeCell ref="D779:D780"/>
    <mergeCell ref="E779:E780"/>
    <mergeCell ref="F779:F780"/>
    <mergeCell ref="G775:G776"/>
    <mergeCell ref="J775:J776"/>
    <mergeCell ref="A777:A778"/>
    <mergeCell ref="B777:B778"/>
    <mergeCell ref="C777:C778"/>
    <mergeCell ref="D777:D778"/>
    <mergeCell ref="E777:E778"/>
    <mergeCell ref="F777:F778"/>
    <mergeCell ref="G777:G778"/>
    <mergeCell ref="J777:J778"/>
    <mergeCell ref="A775:A776"/>
    <mergeCell ref="B775:B776"/>
    <mergeCell ref="C775:C776"/>
    <mergeCell ref="D775:D776"/>
    <mergeCell ref="E775:E776"/>
    <mergeCell ref="F775:F776"/>
    <mergeCell ref="G771:G772"/>
    <mergeCell ref="J771:J772"/>
    <mergeCell ref="A773:A774"/>
    <mergeCell ref="B773:B774"/>
    <mergeCell ref="C773:C774"/>
    <mergeCell ref="D773:D774"/>
    <mergeCell ref="E773:E774"/>
    <mergeCell ref="F773:F774"/>
    <mergeCell ref="G773:G774"/>
    <mergeCell ref="A771:A772"/>
    <mergeCell ref="B771:B772"/>
    <mergeCell ref="C771:C772"/>
    <mergeCell ref="D771:D772"/>
    <mergeCell ref="E771:E772"/>
    <mergeCell ref="F771:F772"/>
    <mergeCell ref="K766:K767"/>
    <mergeCell ref="A769:A770"/>
    <mergeCell ref="B769:B770"/>
    <mergeCell ref="C769:C770"/>
    <mergeCell ref="D769:D770"/>
    <mergeCell ref="E769:E770"/>
    <mergeCell ref="F769:F770"/>
    <mergeCell ref="G769:G770"/>
    <mergeCell ref="J764:J765"/>
    <mergeCell ref="A766:A767"/>
    <mergeCell ref="B766:B767"/>
    <mergeCell ref="C766:C767"/>
    <mergeCell ref="D766:D767"/>
    <mergeCell ref="E766:E767"/>
    <mergeCell ref="F766:F767"/>
    <mergeCell ref="G766:G767"/>
    <mergeCell ref="J766:J767"/>
    <mergeCell ref="G762:G763"/>
    <mergeCell ref="J762:J763"/>
    <mergeCell ref="K762:K763"/>
    <mergeCell ref="A764:A765"/>
    <mergeCell ref="B764:B765"/>
    <mergeCell ref="C764:C765"/>
    <mergeCell ref="D764:D765"/>
    <mergeCell ref="E764:E765"/>
    <mergeCell ref="F764:F765"/>
    <mergeCell ref="G764:G765"/>
    <mergeCell ref="A762:A763"/>
    <mergeCell ref="B762:B763"/>
    <mergeCell ref="C762:C763"/>
    <mergeCell ref="D762:D763"/>
    <mergeCell ref="E762:E763"/>
    <mergeCell ref="F762:F763"/>
    <mergeCell ref="J758:J759"/>
    <mergeCell ref="A760:A761"/>
    <mergeCell ref="B760:B761"/>
    <mergeCell ref="C760:C761"/>
    <mergeCell ref="D760:D761"/>
    <mergeCell ref="E760:E761"/>
    <mergeCell ref="F760:F761"/>
    <mergeCell ref="G760:G761"/>
    <mergeCell ref="J760:J761"/>
    <mergeCell ref="G756:G757"/>
    <mergeCell ref="A758:A759"/>
    <mergeCell ref="B758:B759"/>
    <mergeCell ref="C758:C759"/>
    <mergeCell ref="D758:D759"/>
    <mergeCell ref="E758:E759"/>
    <mergeCell ref="F758:F759"/>
    <mergeCell ref="G758:G759"/>
    <mergeCell ref="A756:A757"/>
    <mergeCell ref="B756:B757"/>
    <mergeCell ref="C756:C757"/>
    <mergeCell ref="D756:D757"/>
    <mergeCell ref="E756:E757"/>
    <mergeCell ref="F756:F757"/>
    <mergeCell ref="G751:G752"/>
    <mergeCell ref="J751:J752"/>
    <mergeCell ref="A754:A755"/>
    <mergeCell ref="B754:B755"/>
    <mergeCell ref="C754:C755"/>
    <mergeCell ref="D754:D755"/>
    <mergeCell ref="E754:E755"/>
    <mergeCell ref="F754:F755"/>
    <mergeCell ref="G754:G755"/>
    <mergeCell ref="J754:J755"/>
    <mergeCell ref="A751:A752"/>
    <mergeCell ref="B751:B752"/>
    <mergeCell ref="C751:C752"/>
    <mergeCell ref="D751:D752"/>
    <mergeCell ref="E751:E752"/>
    <mergeCell ref="F751:F752"/>
    <mergeCell ref="G746:G747"/>
    <mergeCell ref="J746:J747"/>
    <mergeCell ref="A748:A749"/>
    <mergeCell ref="B748:B749"/>
    <mergeCell ref="C748:C749"/>
    <mergeCell ref="D748:D749"/>
    <mergeCell ref="E748:E749"/>
    <mergeCell ref="F748:F749"/>
    <mergeCell ref="G748:G749"/>
    <mergeCell ref="J748:J749"/>
    <mergeCell ref="A746:A747"/>
    <mergeCell ref="B746:B747"/>
    <mergeCell ref="C746:C747"/>
    <mergeCell ref="D746:D747"/>
    <mergeCell ref="E746:E747"/>
    <mergeCell ref="F746:F747"/>
    <mergeCell ref="G742:G743"/>
    <mergeCell ref="J742:J743"/>
    <mergeCell ref="A744:A745"/>
    <mergeCell ref="B744:B745"/>
    <mergeCell ref="C744:C745"/>
    <mergeCell ref="D744:D745"/>
    <mergeCell ref="E744:E745"/>
    <mergeCell ref="F744:F745"/>
    <mergeCell ref="G744:G745"/>
    <mergeCell ref="J744:J745"/>
    <mergeCell ref="A742:A743"/>
    <mergeCell ref="B742:B743"/>
    <mergeCell ref="C742:C743"/>
    <mergeCell ref="D742:D743"/>
    <mergeCell ref="E742:E743"/>
    <mergeCell ref="F742:F743"/>
    <mergeCell ref="K722:K723"/>
    <mergeCell ref="A740:A741"/>
    <mergeCell ref="B740:B741"/>
    <mergeCell ref="C740:C741"/>
    <mergeCell ref="D740:D741"/>
    <mergeCell ref="E740:E741"/>
    <mergeCell ref="F740:F741"/>
    <mergeCell ref="G740:G741"/>
    <mergeCell ref="J740:J741"/>
    <mergeCell ref="J720:J721"/>
    <mergeCell ref="K720:K721"/>
    <mergeCell ref="A722:A723"/>
    <mergeCell ref="B722:B723"/>
    <mergeCell ref="C722:C723"/>
    <mergeCell ref="D722:D723"/>
    <mergeCell ref="E722:E723"/>
    <mergeCell ref="F722:F723"/>
    <mergeCell ref="G722:G723"/>
    <mergeCell ref="J722:J723"/>
    <mergeCell ref="G718:G719"/>
    <mergeCell ref="J718:J719"/>
    <mergeCell ref="K718:K719"/>
    <mergeCell ref="A720:A721"/>
    <mergeCell ref="B720:B721"/>
    <mergeCell ref="C720:C721"/>
    <mergeCell ref="D720:D721"/>
    <mergeCell ref="E720:E721"/>
    <mergeCell ref="F720:F721"/>
    <mergeCell ref="G720:G721"/>
    <mergeCell ref="A718:A719"/>
    <mergeCell ref="B718:B719"/>
    <mergeCell ref="C718:C719"/>
    <mergeCell ref="D718:D719"/>
    <mergeCell ref="E718:E719"/>
    <mergeCell ref="F718:F719"/>
    <mergeCell ref="K714:K715"/>
    <mergeCell ref="A716:A717"/>
    <mergeCell ref="B716:B717"/>
    <mergeCell ref="C716:C717"/>
    <mergeCell ref="D716:D717"/>
    <mergeCell ref="E716:E717"/>
    <mergeCell ref="F716:F717"/>
    <mergeCell ref="G716:G717"/>
    <mergeCell ref="J716:J717"/>
    <mergeCell ref="K716:K717"/>
    <mergeCell ref="G712:G713"/>
    <mergeCell ref="J712:J713"/>
    <mergeCell ref="K712:K713"/>
    <mergeCell ref="A714:A715"/>
    <mergeCell ref="B714:B715"/>
    <mergeCell ref="C714:C715"/>
    <mergeCell ref="D714:D715"/>
    <mergeCell ref="E714:E715"/>
    <mergeCell ref="F714:F715"/>
    <mergeCell ref="G714:G715"/>
    <mergeCell ref="A712:A713"/>
    <mergeCell ref="B712:B713"/>
    <mergeCell ref="C712:C713"/>
    <mergeCell ref="D712:D713"/>
    <mergeCell ref="E712:E713"/>
    <mergeCell ref="F712:F713"/>
    <mergeCell ref="G707:G708"/>
    <mergeCell ref="J707:J708"/>
    <mergeCell ref="A710:A711"/>
    <mergeCell ref="B710:B711"/>
    <mergeCell ref="C710:C711"/>
    <mergeCell ref="D710:D711"/>
    <mergeCell ref="E710:E711"/>
    <mergeCell ref="F710:F711"/>
    <mergeCell ref="G710:G711"/>
    <mergeCell ref="J710:J711"/>
    <mergeCell ref="A707:A708"/>
    <mergeCell ref="B707:B708"/>
    <mergeCell ref="C707:C708"/>
    <mergeCell ref="D707:D708"/>
    <mergeCell ref="E707:E708"/>
    <mergeCell ref="F707:F708"/>
    <mergeCell ref="G703:G704"/>
    <mergeCell ref="J703:J704"/>
    <mergeCell ref="A705:A706"/>
    <mergeCell ref="B705:B706"/>
    <mergeCell ref="C705:C706"/>
    <mergeCell ref="D705:D706"/>
    <mergeCell ref="E705:E706"/>
    <mergeCell ref="F705:F706"/>
    <mergeCell ref="G705:G706"/>
    <mergeCell ref="A703:A704"/>
    <mergeCell ref="B703:B704"/>
    <mergeCell ref="C703:C704"/>
    <mergeCell ref="D703:D704"/>
    <mergeCell ref="E703:E704"/>
    <mergeCell ref="F703:F704"/>
    <mergeCell ref="G699:G700"/>
    <mergeCell ref="J699:J700"/>
    <mergeCell ref="A701:A702"/>
    <mergeCell ref="B701:B702"/>
    <mergeCell ref="C701:C702"/>
    <mergeCell ref="D701:D702"/>
    <mergeCell ref="E701:E702"/>
    <mergeCell ref="F701:F702"/>
    <mergeCell ref="G701:G702"/>
    <mergeCell ref="J701:J702"/>
    <mergeCell ref="A699:A700"/>
    <mergeCell ref="B699:B700"/>
    <mergeCell ref="C699:C700"/>
    <mergeCell ref="D699:D700"/>
    <mergeCell ref="E699:E700"/>
    <mergeCell ref="F699:F700"/>
    <mergeCell ref="G695:G696"/>
    <mergeCell ref="J695:J696"/>
    <mergeCell ref="A697:A698"/>
    <mergeCell ref="B697:B698"/>
    <mergeCell ref="C697:C698"/>
    <mergeCell ref="D697:D698"/>
    <mergeCell ref="E697:E698"/>
    <mergeCell ref="F697:F698"/>
    <mergeCell ref="G697:G698"/>
    <mergeCell ref="J697:J698"/>
    <mergeCell ref="A695:A696"/>
    <mergeCell ref="B695:B696"/>
    <mergeCell ref="C695:C696"/>
    <mergeCell ref="D695:D696"/>
    <mergeCell ref="E695:E696"/>
    <mergeCell ref="F695:F696"/>
    <mergeCell ref="G691:G692"/>
    <mergeCell ref="J691:J692"/>
    <mergeCell ref="A693:A694"/>
    <mergeCell ref="B693:B694"/>
    <mergeCell ref="C693:C694"/>
    <mergeCell ref="D693:D694"/>
    <mergeCell ref="E693:E694"/>
    <mergeCell ref="F693:F694"/>
    <mergeCell ref="G693:G694"/>
    <mergeCell ref="J693:J694"/>
    <mergeCell ref="A691:A692"/>
    <mergeCell ref="B691:B692"/>
    <mergeCell ref="C691:C692"/>
    <mergeCell ref="D691:D692"/>
    <mergeCell ref="E691:E692"/>
    <mergeCell ref="F691:F692"/>
    <mergeCell ref="G687:G688"/>
    <mergeCell ref="J687:J688"/>
    <mergeCell ref="A689:A690"/>
    <mergeCell ref="B689:B690"/>
    <mergeCell ref="C689:C690"/>
    <mergeCell ref="D689:D690"/>
    <mergeCell ref="E689:E690"/>
    <mergeCell ref="F689:F690"/>
    <mergeCell ref="G689:G690"/>
    <mergeCell ref="J689:J690"/>
    <mergeCell ref="A687:A688"/>
    <mergeCell ref="B687:B688"/>
    <mergeCell ref="C687:C688"/>
    <mergeCell ref="D687:D688"/>
    <mergeCell ref="E687:E688"/>
    <mergeCell ref="F687:F688"/>
    <mergeCell ref="G683:G684"/>
    <mergeCell ref="J683:J684"/>
    <mergeCell ref="A685:A686"/>
    <mergeCell ref="B685:B686"/>
    <mergeCell ref="C685:C686"/>
    <mergeCell ref="D685:D686"/>
    <mergeCell ref="E685:E686"/>
    <mergeCell ref="F685:F686"/>
    <mergeCell ref="G685:G686"/>
    <mergeCell ref="J685:J686"/>
    <mergeCell ref="A683:A684"/>
    <mergeCell ref="B683:B684"/>
    <mergeCell ref="C683:C684"/>
    <mergeCell ref="D683:D684"/>
    <mergeCell ref="E683:E684"/>
    <mergeCell ref="F683:F684"/>
    <mergeCell ref="K679:K680"/>
    <mergeCell ref="A681:A682"/>
    <mergeCell ref="B681:B682"/>
    <mergeCell ref="C681:C682"/>
    <mergeCell ref="D681:D682"/>
    <mergeCell ref="E681:E682"/>
    <mergeCell ref="F681:F682"/>
    <mergeCell ref="G681:G682"/>
    <mergeCell ref="J681:J682"/>
    <mergeCell ref="K681:K682"/>
    <mergeCell ref="G677:G678"/>
    <mergeCell ref="J677:J678"/>
    <mergeCell ref="A679:A680"/>
    <mergeCell ref="B679:B680"/>
    <mergeCell ref="C679:C680"/>
    <mergeCell ref="D679:D680"/>
    <mergeCell ref="E679:E680"/>
    <mergeCell ref="F679:F680"/>
    <mergeCell ref="G679:G680"/>
    <mergeCell ref="A677:A678"/>
    <mergeCell ref="B677:B678"/>
    <mergeCell ref="C677:C678"/>
    <mergeCell ref="D677:D678"/>
    <mergeCell ref="E677:E678"/>
    <mergeCell ref="F677:F678"/>
    <mergeCell ref="G673:G674"/>
    <mergeCell ref="J673:J674"/>
    <mergeCell ref="A675:A676"/>
    <mergeCell ref="B675:B676"/>
    <mergeCell ref="C675:C676"/>
    <mergeCell ref="D675:D676"/>
    <mergeCell ref="E675:E676"/>
    <mergeCell ref="F675:F676"/>
    <mergeCell ref="G675:G676"/>
    <mergeCell ref="J675:J676"/>
    <mergeCell ref="A673:A674"/>
    <mergeCell ref="B673:B674"/>
    <mergeCell ref="C673:C674"/>
    <mergeCell ref="D673:D674"/>
    <mergeCell ref="E673:E674"/>
    <mergeCell ref="F673:F674"/>
    <mergeCell ref="G667:G668"/>
    <mergeCell ref="K667:K668"/>
    <mergeCell ref="A671:A672"/>
    <mergeCell ref="B671:B672"/>
    <mergeCell ref="C671:C672"/>
    <mergeCell ref="D671:D672"/>
    <mergeCell ref="E671:E672"/>
    <mergeCell ref="F671:F672"/>
    <mergeCell ref="G671:G672"/>
    <mergeCell ref="J671:J672"/>
    <mergeCell ref="A667:A668"/>
    <mergeCell ref="B667:B668"/>
    <mergeCell ref="C667:C668"/>
    <mergeCell ref="D667:D668"/>
    <mergeCell ref="E667:E668"/>
    <mergeCell ref="F667:F668"/>
    <mergeCell ref="G663:G664"/>
    <mergeCell ref="J663:J664"/>
    <mergeCell ref="A665:A666"/>
    <mergeCell ref="B665:B666"/>
    <mergeCell ref="C665:C666"/>
    <mergeCell ref="D665:D666"/>
    <mergeCell ref="E665:E666"/>
    <mergeCell ref="F665:F666"/>
    <mergeCell ref="G665:G666"/>
    <mergeCell ref="J665:J666"/>
    <mergeCell ref="A663:A664"/>
    <mergeCell ref="B663:B664"/>
    <mergeCell ref="C663:C664"/>
    <mergeCell ref="D663:D664"/>
    <mergeCell ref="E663:E664"/>
    <mergeCell ref="F663:F664"/>
    <mergeCell ref="J658:J659"/>
    <mergeCell ref="K658:K659"/>
    <mergeCell ref="A660:A661"/>
    <mergeCell ref="B660:B661"/>
    <mergeCell ref="C660:C661"/>
    <mergeCell ref="D660:D661"/>
    <mergeCell ref="E660:E661"/>
    <mergeCell ref="F660:F661"/>
    <mergeCell ref="G660:G661"/>
    <mergeCell ref="J660:J661"/>
    <mergeCell ref="G656:G657"/>
    <mergeCell ref="J656:J657"/>
    <mergeCell ref="K656:K657"/>
    <mergeCell ref="A658:A659"/>
    <mergeCell ref="B658:B659"/>
    <mergeCell ref="C658:C659"/>
    <mergeCell ref="D658:D659"/>
    <mergeCell ref="E658:E659"/>
    <mergeCell ref="F658:F659"/>
    <mergeCell ref="G658:G659"/>
    <mergeCell ref="A656:A657"/>
    <mergeCell ref="B656:B657"/>
    <mergeCell ref="C656:C657"/>
    <mergeCell ref="D656:D657"/>
    <mergeCell ref="E656:E657"/>
    <mergeCell ref="F656:F657"/>
    <mergeCell ref="J649:J650"/>
    <mergeCell ref="K649:K650"/>
    <mergeCell ref="A654:A655"/>
    <mergeCell ref="B654:B655"/>
    <mergeCell ref="C654:C655"/>
    <mergeCell ref="D654:D655"/>
    <mergeCell ref="E654:E655"/>
    <mergeCell ref="F654:F655"/>
    <mergeCell ref="G654:G655"/>
    <mergeCell ref="J654:J655"/>
    <mergeCell ref="G646:G647"/>
    <mergeCell ref="J646:J647"/>
    <mergeCell ref="K646:K647"/>
    <mergeCell ref="A649:A650"/>
    <mergeCell ref="B649:B650"/>
    <mergeCell ref="C649:C650"/>
    <mergeCell ref="D649:D650"/>
    <mergeCell ref="E649:E650"/>
    <mergeCell ref="F649:F650"/>
    <mergeCell ref="G649:G650"/>
    <mergeCell ref="A646:A647"/>
    <mergeCell ref="B646:B647"/>
    <mergeCell ref="C646:C647"/>
    <mergeCell ref="D646:D647"/>
    <mergeCell ref="E646:E647"/>
    <mergeCell ref="F646:F647"/>
    <mergeCell ref="G642:G643"/>
    <mergeCell ref="J642:J643"/>
    <mergeCell ref="A644:A645"/>
    <mergeCell ref="B644:B645"/>
    <mergeCell ref="C644:C645"/>
    <mergeCell ref="D644:D645"/>
    <mergeCell ref="E644:E645"/>
    <mergeCell ref="F644:F645"/>
    <mergeCell ref="G644:G645"/>
    <mergeCell ref="J644:J645"/>
    <mergeCell ref="A642:A643"/>
    <mergeCell ref="B642:B643"/>
    <mergeCell ref="C642:C643"/>
    <mergeCell ref="D642:D643"/>
    <mergeCell ref="E642:E643"/>
    <mergeCell ref="F642:F643"/>
    <mergeCell ref="G638:G639"/>
    <mergeCell ref="J638:J639"/>
    <mergeCell ref="A640:A641"/>
    <mergeCell ref="B640:B641"/>
    <mergeCell ref="C640:C641"/>
    <mergeCell ref="D640:D641"/>
    <mergeCell ref="E640:E641"/>
    <mergeCell ref="F640:F641"/>
    <mergeCell ref="G640:G641"/>
    <mergeCell ref="J640:J641"/>
    <mergeCell ref="A638:A639"/>
    <mergeCell ref="B638:B639"/>
    <mergeCell ref="C638:C639"/>
    <mergeCell ref="D638:D639"/>
    <mergeCell ref="E638:E639"/>
    <mergeCell ref="F638:F639"/>
    <mergeCell ref="G634:G635"/>
    <mergeCell ref="J634:J635"/>
    <mergeCell ref="A636:A637"/>
    <mergeCell ref="B636:B637"/>
    <mergeCell ref="C636:C637"/>
    <mergeCell ref="D636:D637"/>
    <mergeCell ref="E636:E637"/>
    <mergeCell ref="F636:F637"/>
    <mergeCell ref="G636:G637"/>
    <mergeCell ref="J636:J637"/>
    <mergeCell ref="A634:A635"/>
    <mergeCell ref="B634:B635"/>
    <mergeCell ref="C634:C635"/>
    <mergeCell ref="D634:D635"/>
    <mergeCell ref="E634:E635"/>
    <mergeCell ref="F634:F635"/>
    <mergeCell ref="G630:G631"/>
    <mergeCell ref="J630:J631"/>
    <mergeCell ref="A632:A633"/>
    <mergeCell ref="B632:B633"/>
    <mergeCell ref="C632:C633"/>
    <mergeCell ref="D632:D633"/>
    <mergeCell ref="E632:E633"/>
    <mergeCell ref="F632:F633"/>
    <mergeCell ref="G632:G633"/>
    <mergeCell ref="J632:J633"/>
    <mergeCell ref="A630:A631"/>
    <mergeCell ref="B630:B631"/>
    <mergeCell ref="C630:C631"/>
    <mergeCell ref="D630:D631"/>
    <mergeCell ref="E630:E631"/>
    <mergeCell ref="F630:F631"/>
    <mergeCell ref="G624:G625"/>
    <mergeCell ref="J624:J625"/>
    <mergeCell ref="A628:A629"/>
    <mergeCell ref="B628:B629"/>
    <mergeCell ref="C628:C629"/>
    <mergeCell ref="D628:D629"/>
    <mergeCell ref="E628:E629"/>
    <mergeCell ref="F628:F629"/>
    <mergeCell ref="G628:G629"/>
    <mergeCell ref="J628:J629"/>
    <mergeCell ref="A624:A625"/>
    <mergeCell ref="B624:B625"/>
    <mergeCell ref="C624:C625"/>
    <mergeCell ref="D624:D625"/>
    <mergeCell ref="E624:E625"/>
    <mergeCell ref="F624:F625"/>
    <mergeCell ref="G620:G621"/>
    <mergeCell ref="J620:J621"/>
    <mergeCell ref="A622:A623"/>
    <mergeCell ref="B622:B623"/>
    <mergeCell ref="C622:C623"/>
    <mergeCell ref="D622:D623"/>
    <mergeCell ref="E622:E623"/>
    <mergeCell ref="F622:F623"/>
    <mergeCell ref="G622:G623"/>
    <mergeCell ref="J622:J623"/>
    <mergeCell ref="A620:A621"/>
    <mergeCell ref="B620:B621"/>
    <mergeCell ref="C620:C621"/>
    <mergeCell ref="D620:D621"/>
    <mergeCell ref="E620:E621"/>
    <mergeCell ref="F620:F621"/>
    <mergeCell ref="J615:J616"/>
    <mergeCell ref="A617:A618"/>
    <mergeCell ref="B617:B618"/>
    <mergeCell ref="C617:C618"/>
    <mergeCell ref="D617:D618"/>
    <mergeCell ref="E617:E618"/>
    <mergeCell ref="F617:F618"/>
    <mergeCell ref="G617:G618"/>
    <mergeCell ref="J617:J618"/>
    <mergeCell ref="G613:G614"/>
    <mergeCell ref="A615:A616"/>
    <mergeCell ref="B615:B616"/>
    <mergeCell ref="C615:C616"/>
    <mergeCell ref="D615:D616"/>
    <mergeCell ref="E615:E616"/>
    <mergeCell ref="F615:F616"/>
    <mergeCell ref="G615:G616"/>
    <mergeCell ref="A613:A614"/>
    <mergeCell ref="B613:B614"/>
    <mergeCell ref="C613:C614"/>
    <mergeCell ref="D613:D614"/>
    <mergeCell ref="E613:E614"/>
    <mergeCell ref="F613:F614"/>
    <mergeCell ref="K609:K610"/>
    <mergeCell ref="A611:A612"/>
    <mergeCell ref="B611:B612"/>
    <mergeCell ref="C611:C612"/>
    <mergeCell ref="D611:D612"/>
    <mergeCell ref="E611:E612"/>
    <mergeCell ref="F611:F612"/>
    <mergeCell ref="G611:G612"/>
    <mergeCell ref="J611:J612"/>
    <mergeCell ref="K611:K612"/>
    <mergeCell ref="G606:G607"/>
    <mergeCell ref="J606:J607"/>
    <mergeCell ref="A609:A610"/>
    <mergeCell ref="B609:B610"/>
    <mergeCell ref="C609:C610"/>
    <mergeCell ref="D609:D610"/>
    <mergeCell ref="E609:E610"/>
    <mergeCell ref="F609:F610"/>
    <mergeCell ref="G609:G610"/>
    <mergeCell ref="J609:J610"/>
    <mergeCell ref="A606:A607"/>
    <mergeCell ref="B606:B607"/>
    <mergeCell ref="C606:C607"/>
    <mergeCell ref="D606:D607"/>
    <mergeCell ref="E606:E607"/>
    <mergeCell ref="F606:F607"/>
    <mergeCell ref="G601:G602"/>
    <mergeCell ref="J601:J602"/>
    <mergeCell ref="A604:A605"/>
    <mergeCell ref="B604:B605"/>
    <mergeCell ref="C604:C605"/>
    <mergeCell ref="D604:D605"/>
    <mergeCell ref="E604:E605"/>
    <mergeCell ref="F604:F605"/>
    <mergeCell ref="G604:G605"/>
    <mergeCell ref="J604:J605"/>
    <mergeCell ref="A601:A602"/>
    <mergeCell ref="B601:B602"/>
    <mergeCell ref="C601:C602"/>
    <mergeCell ref="D601:D602"/>
    <mergeCell ref="E601:E602"/>
    <mergeCell ref="F601:F602"/>
    <mergeCell ref="G597:G598"/>
    <mergeCell ref="J597:J598"/>
    <mergeCell ref="A599:A600"/>
    <mergeCell ref="B599:B600"/>
    <mergeCell ref="C599:C600"/>
    <mergeCell ref="D599:D600"/>
    <mergeCell ref="E599:E600"/>
    <mergeCell ref="F599:F600"/>
    <mergeCell ref="G599:G600"/>
    <mergeCell ref="J599:J600"/>
    <mergeCell ref="A597:A598"/>
    <mergeCell ref="B597:B598"/>
    <mergeCell ref="C597:C598"/>
    <mergeCell ref="D597:D598"/>
    <mergeCell ref="E597:E598"/>
    <mergeCell ref="F597:F598"/>
    <mergeCell ref="K593:K594"/>
    <mergeCell ref="A595:A596"/>
    <mergeCell ref="B595:B596"/>
    <mergeCell ref="C595:C596"/>
    <mergeCell ref="D595:D596"/>
    <mergeCell ref="E595:E596"/>
    <mergeCell ref="F595:F596"/>
    <mergeCell ref="G595:G596"/>
    <mergeCell ref="J595:J596"/>
    <mergeCell ref="K595:K596"/>
    <mergeCell ref="G591:G592"/>
    <mergeCell ref="K591:K592"/>
    <mergeCell ref="A593:A594"/>
    <mergeCell ref="B593:B594"/>
    <mergeCell ref="C593:C594"/>
    <mergeCell ref="D593:D594"/>
    <mergeCell ref="E593:E594"/>
    <mergeCell ref="F593:F594"/>
    <mergeCell ref="G593:G594"/>
    <mergeCell ref="J593:J594"/>
    <mergeCell ref="A591:A592"/>
    <mergeCell ref="B591:B592"/>
    <mergeCell ref="C591:C592"/>
    <mergeCell ref="D591:D592"/>
    <mergeCell ref="E591:E592"/>
    <mergeCell ref="F591:F592"/>
    <mergeCell ref="G587:G588"/>
    <mergeCell ref="J587:J588"/>
    <mergeCell ref="A589:A590"/>
    <mergeCell ref="B589:B590"/>
    <mergeCell ref="C589:C590"/>
    <mergeCell ref="D589:D590"/>
    <mergeCell ref="E589:E590"/>
    <mergeCell ref="F589:F590"/>
    <mergeCell ref="G589:G590"/>
    <mergeCell ref="J589:J590"/>
    <mergeCell ref="A587:A588"/>
    <mergeCell ref="B587:B588"/>
    <mergeCell ref="C587:C588"/>
    <mergeCell ref="D587:D588"/>
    <mergeCell ref="E587:E588"/>
    <mergeCell ref="F587:F588"/>
    <mergeCell ref="G581:G582"/>
    <mergeCell ref="A583:A584"/>
    <mergeCell ref="B583:B584"/>
    <mergeCell ref="C583:C584"/>
    <mergeCell ref="D583:D584"/>
    <mergeCell ref="E583:E584"/>
    <mergeCell ref="F583:F584"/>
    <mergeCell ref="G583:G584"/>
    <mergeCell ref="A581:A582"/>
    <mergeCell ref="B581:B582"/>
    <mergeCell ref="C581:C582"/>
    <mergeCell ref="D581:D582"/>
    <mergeCell ref="E581:E582"/>
    <mergeCell ref="F581:F582"/>
    <mergeCell ref="J577:J578"/>
    <mergeCell ref="A579:A580"/>
    <mergeCell ref="B579:B580"/>
    <mergeCell ref="C579:C580"/>
    <mergeCell ref="D579:D580"/>
    <mergeCell ref="E579:E580"/>
    <mergeCell ref="F579:F580"/>
    <mergeCell ref="G579:G580"/>
    <mergeCell ref="J579:J580"/>
    <mergeCell ref="A577:A578"/>
    <mergeCell ref="B577:B578"/>
    <mergeCell ref="C577:C578"/>
    <mergeCell ref="D577:D578"/>
    <mergeCell ref="E577:E578"/>
    <mergeCell ref="G577:G578"/>
    <mergeCell ref="J572:J573"/>
    <mergeCell ref="A574:A575"/>
    <mergeCell ref="B574:B575"/>
    <mergeCell ref="C574:C575"/>
    <mergeCell ref="D574:D575"/>
    <mergeCell ref="E574:E575"/>
    <mergeCell ref="F574:F575"/>
    <mergeCell ref="G574:G575"/>
    <mergeCell ref="H574:H575"/>
    <mergeCell ref="J574:J575"/>
    <mergeCell ref="A572:A573"/>
    <mergeCell ref="B572:B573"/>
    <mergeCell ref="C572:C573"/>
    <mergeCell ref="D572:D573"/>
    <mergeCell ref="E572:E573"/>
    <mergeCell ref="F572:F573"/>
    <mergeCell ref="G572:G573"/>
    <mergeCell ref="H572:H573"/>
    <mergeCell ref="F570:F571"/>
    <mergeCell ref="G570:G571"/>
    <mergeCell ref="H570:H571"/>
    <mergeCell ref="I570:I571"/>
    <mergeCell ref="J570:J571"/>
    <mergeCell ref="L570:L571"/>
    <mergeCell ref="F568:F569"/>
    <mergeCell ref="G568:G569"/>
    <mergeCell ref="H568:H569"/>
    <mergeCell ref="J568:J569"/>
    <mergeCell ref="K568:K569"/>
    <mergeCell ref="A570:A571"/>
    <mergeCell ref="B570:B571"/>
    <mergeCell ref="C570:C571"/>
    <mergeCell ref="D570:D571"/>
    <mergeCell ref="E570:E571"/>
    <mergeCell ref="H566:H567"/>
    <mergeCell ref="I566:I567"/>
    <mergeCell ref="L566:L567"/>
    <mergeCell ref="A568:A569"/>
    <mergeCell ref="B568:B569"/>
    <mergeCell ref="C568:C569"/>
    <mergeCell ref="D568:D569"/>
    <mergeCell ref="E568:E569"/>
    <mergeCell ref="A566:A567"/>
    <mergeCell ref="B566:B567"/>
    <mergeCell ref="D566:D567"/>
    <mergeCell ref="E566:E567"/>
    <mergeCell ref="F566:F567"/>
    <mergeCell ref="G566:G567"/>
    <mergeCell ref="G564:G565"/>
    <mergeCell ref="H564:H565"/>
    <mergeCell ref="I564:I565"/>
    <mergeCell ref="L564:L565"/>
    <mergeCell ref="A564:A565"/>
    <mergeCell ref="B564:B565"/>
    <mergeCell ref="C564:C565"/>
    <mergeCell ref="D564:D565"/>
    <mergeCell ref="E564:E565"/>
    <mergeCell ref="F564:F565"/>
    <mergeCell ref="G562:G563"/>
    <mergeCell ref="H562:H563"/>
    <mergeCell ref="I562:I563"/>
    <mergeCell ref="L562:L563"/>
    <mergeCell ref="A562:A563"/>
    <mergeCell ref="B562:B563"/>
    <mergeCell ref="C562:C563"/>
    <mergeCell ref="D562:D563"/>
    <mergeCell ref="E562:E563"/>
    <mergeCell ref="F562:F563"/>
    <mergeCell ref="A560:A561"/>
    <mergeCell ref="B560:B561"/>
    <mergeCell ref="C560:C561"/>
    <mergeCell ref="D560:D561"/>
    <mergeCell ref="E560:E561"/>
    <mergeCell ref="F560:F561"/>
    <mergeCell ref="G560:G561"/>
    <mergeCell ref="H560:H561"/>
    <mergeCell ref="G558:G559"/>
    <mergeCell ref="H558:H559"/>
    <mergeCell ref="I558:I559"/>
    <mergeCell ref="J558:J559"/>
    <mergeCell ref="K558:K559"/>
    <mergeCell ref="L558:L559"/>
    <mergeCell ref="A558:A559"/>
    <mergeCell ref="B558:B559"/>
    <mergeCell ref="C558:C559"/>
    <mergeCell ref="D558:D559"/>
    <mergeCell ref="E558:E559"/>
    <mergeCell ref="F558:F559"/>
    <mergeCell ref="K554:K555"/>
    <mergeCell ref="A556:A557"/>
    <mergeCell ref="B556:B557"/>
    <mergeCell ref="C556:C557"/>
    <mergeCell ref="D556:D557"/>
    <mergeCell ref="E556:E557"/>
    <mergeCell ref="F556:F557"/>
    <mergeCell ref="G556:G557"/>
    <mergeCell ref="H556:H557"/>
    <mergeCell ref="G552:G553"/>
    <mergeCell ref="H552:H553"/>
    <mergeCell ref="A554:A555"/>
    <mergeCell ref="B554:B555"/>
    <mergeCell ref="C554:C555"/>
    <mergeCell ref="D554:D555"/>
    <mergeCell ref="E554:E555"/>
    <mergeCell ref="F554:F555"/>
    <mergeCell ref="G554:G555"/>
    <mergeCell ref="H554:H555"/>
    <mergeCell ref="G550:G551"/>
    <mergeCell ref="H550:H551"/>
    <mergeCell ref="J550:J551"/>
    <mergeCell ref="K550:K551"/>
    <mergeCell ref="A552:A553"/>
    <mergeCell ref="B552:B553"/>
    <mergeCell ref="C552:C553"/>
    <mergeCell ref="D552:D553"/>
    <mergeCell ref="E552:E553"/>
    <mergeCell ref="F552:F553"/>
    <mergeCell ref="A550:A551"/>
    <mergeCell ref="B550:B551"/>
    <mergeCell ref="C550:C551"/>
    <mergeCell ref="D550:D551"/>
    <mergeCell ref="E550:E551"/>
    <mergeCell ref="F550:F551"/>
    <mergeCell ref="K546:K547"/>
    <mergeCell ref="A548:A549"/>
    <mergeCell ref="B548:B549"/>
    <mergeCell ref="C548:C549"/>
    <mergeCell ref="D548:D549"/>
    <mergeCell ref="E548:E549"/>
    <mergeCell ref="F548:F549"/>
    <mergeCell ref="G548:G549"/>
    <mergeCell ref="H548:H549"/>
    <mergeCell ref="J548:J549"/>
    <mergeCell ref="K544:K545"/>
    <mergeCell ref="A546:A547"/>
    <mergeCell ref="B546:B547"/>
    <mergeCell ref="C546:C547"/>
    <mergeCell ref="D546:D547"/>
    <mergeCell ref="E546:E547"/>
    <mergeCell ref="F546:F547"/>
    <mergeCell ref="G546:G547"/>
    <mergeCell ref="H546:H547"/>
    <mergeCell ref="J546:J547"/>
    <mergeCell ref="K542:K543"/>
    <mergeCell ref="A544:A545"/>
    <mergeCell ref="B544:B545"/>
    <mergeCell ref="C544:C545"/>
    <mergeCell ref="D544:D545"/>
    <mergeCell ref="E544:E545"/>
    <mergeCell ref="F544:F545"/>
    <mergeCell ref="G544:G545"/>
    <mergeCell ref="H544:H545"/>
    <mergeCell ref="J544:J545"/>
    <mergeCell ref="K540:K541"/>
    <mergeCell ref="A542:A543"/>
    <mergeCell ref="B542:B543"/>
    <mergeCell ref="C542:C543"/>
    <mergeCell ref="D542:D543"/>
    <mergeCell ref="E542:E543"/>
    <mergeCell ref="F542:F543"/>
    <mergeCell ref="G542:G543"/>
    <mergeCell ref="H542:H543"/>
    <mergeCell ref="J542:J543"/>
    <mergeCell ref="H538:H539"/>
    <mergeCell ref="K538:K539"/>
    <mergeCell ref="A540:A541"/>
    <mergeCell ref="B540:B541"/>
    <mergeCell ref="C540:C541"/>
    <mergeCell ref="D540:D541"/>
    <mergeCell ref="E540:E541"/>
    <mergeCell ref="F540:F541"/>
    <mergeCell ref="G540:G541"/>
    <mergeCell ref="H540:H541"/>
    <mergeCell ref="G536:G537"/>
    <mergeCell ref="H536:H537"/>
    <mergeCell ref="K536:K537"/>
    <mergeCell ref="A538:A539"/>
    <mergeCell ref="B538:B539"/>
    <mergeCell ref="C538:C539"/>
    <mergeCell ref="D538:D539"/>
    <mergeCell ref="E538:E539"/>
    <mergeCell ref="F538:F539"/>
    <mergeCell ref="G538:G539"/>
    <mergeCell ref="A536:A537"/>
    <mergeCell ref="B536:B537"/>
    <mergeCell ref="C536:C537"/>
    <mergeCell ref="D536:D537"/>
    <mergeCell ref="E536:E537"/>
    <mergeCell ref="F536:F537"/>
    <mergeCell ref="K532:K533"/>
    <mergeCell ref="A534:A535"/>
    <mergeCell ref="B534:B535"/>
    <mergeCell ref="C534:C535"/>
    <mergeCell ref="D534:D535"/>
    <mergeCell ref="E534:E535"/>
    <mergeCell ref="F534:F535"/>
    <mergeCell ref="G534:G535"/>
    <mergeCell ref="H534:H535"/>
    <mergeCell ref="K534:K535"/>
    <mergeCell ref="H530:H531"/>
    <mergeCell ref="K530:K531"/>
    <mergeCell ref="A532:A533"/>
    <mergeCell ref="B532:B533"/>
    <mergeCell ref="C532:C533"/>
    <mergeCell ref="D532:D533"/>
    <mergeCell ref="E532:E533"/>
    <mergeCell ref="F532:F533"/>
    <mergeCell ref="G532:G533"/>
    <mergeCell ref="H532:H533"/>
    <mergeCell ref="G528:G529"/>
    <mergeCell ref="H528:H529"/>
    <mergeCell ref="J528:J529"/>
    <mergeCell ref="A530:A531"/>
    <mergeCell ref="B530:B531"/>
    <mergeCell ref="C530:C531"/>
    <mergeCell ref="D530:D531"/>
    <mergeCell ref="E530:E531"/>
    <mergeCell ref="F530:F531"/>
    <mergeCell ref="G530:G531"/>
    <mergeCell ref="J525:J526"/>
    <mergeCell ref="L525:L526"/>
    <mergeCell ref="A528:A529"/>
    <mergeCell ref="B528:B529"/>
    <mergeCell ref="C528:C529"/>
    <mergeCell ref="D528:D529"/>
    <mergeCell ref="E528:E529"/>
    <mergeCell ref="F528:F529"/>
    <mergeCell ref="A525:A526"/>
    <mergeCell ref="B525:B526"/>
    <mergeCell ref="C525:C526"/>
    <mergeCell ref="D525:D526"/>
    <mergeCell ref="E525:E526"/>
    <mergeCell ref="F525:F526"/>
    <mergeCell ref="G525:G526"/>
    <mergeCell ref="H525:H526"/>
    <mergeCell ref="I525:I526"/>
    <mergeCell ref="G523:G524"/>
    <mergeCell ref="H523:H524"/>
    <mergeCell ref="I523:I524"/>
    <mergeCell ref="J523:J524"/>
    <mergeCell ref="L523:L524"/>
    <mergeCell ref="A523:A524"/>
    <mergeCell ref="B523:B524"/>
    <mergeCell ref="C523:C524"/>
    <mergeCell ref="D523:D524"/>
    <mergeCell ref="E523:E524"/>
    <mergeCell ref="F523:F524"/>
    <mergeCell ref="G521:G522"/>
    <mergeCell ref="H521:H522"/>
    <mergeCell ref="I521:I522"/>
    <mergeCell ref="L521:L522"/>
    <mergeCell ref="I519:I520"/>
    <mergeCell ref="L519:L520"/>
    <mergeCell ref="A521:A522"/>
    <mergeCell ref="B521:B522"/>
    <mergeCell ref="C521:C522"/>
    <mergeCell ref="D521:D522"/>
    <mergeCell ref="E521:E522"/>
    <mergeCell ref="F521:F522"/>
    <mergeCell ref="A519:A520"/>
    <mergeCell ref="B519:B520"/>
    <mergeCell ref="C519:C520"/>
    <mergeCell ref="D519:D520"/>
    <mergeCell ref="E519:E520"/>
    <mergeCell ref="F519:F520"/>
    <mergeCell ref="G519:G520"/>
    <mergeCell ref="H519:H520"/>
    <mergeCell ref="G517:G518"/>
    <mergeCell ref="H517:H518"/>
    <mergeCell ref="I517:I518"/>
    <mergeCell ref="J517:J518"/>
    <mergeCell ref="K517:K518"/>
    <mergeCell ref="L517:L518"/>
    <mergeCell ref="G515:G516"/>
    <mergeCell ref="H515:H516"/>
    <mergeCell ref="J515:J516"/>
    <mergeCell ref="K515:K516"/>
    <mergeCell ref="A517:A518"/>
    <mergeCell ref="B517:B518"/>
    <mergeCell ref="C517:C518"/>
    <mergeCell ref="D517:D518"/>
    <mergeCell ref="E517:E518"/>
    <mergeCell ref="F517:F518"/>
    <mergeCell ref="A515:A516"/>
    <mergeCell ref="B515:B516"/>
    <mergeCell ref="C515:C516"/>
    <mergeCell ref="D515:D516"/>
    <mergeCell ref="E515:E516"/>
    <mergeCell ref="F515:F516"/>
    <mergeCell ref="G510:G511"/>
    <mergeCell ref="H510:H511"/>
    <mergeCell ref="A512:A513"/>
    <mergeCell ref="B512:B513"/>
    <mergeCell ref="C512:C513"/>
    <mergeCell ref="D512:D513"/>
    <mergeCell ref="E512:E513"/>
    <mergeCell ref="F512:F513"/>
    <mergeCell ref="G512:G513"/>
    <mergeCell ref="H512:H513"/>
    <mergeCell ref="A510:A511"/>
    <mergeCell ref="B510:B511"/>
    <mergeCell ref="C510:C511"/>
    <mergeCell ref="D510:D511"/>
    <mergeCell ref="E510:E511"/>
    <mergeCell ref="F510:F511"/>
    <mergeCell ref="H506:H507"/>
    <mergeCell ref="K506:K507"/>
    <mergeCell ref="A508:A509"/>
    <mergeCell ref="B508:B509"/>
    <mergeCell ref="C508:C509"/>
    <mergeCell ref="D508:D509"/>
    <mergeCell ref="E508:E509"/>
    <mergeCell ref="F508:F509"/>
    <mergeCell ref="G508:G509"/>
    <mergeCell ref="H508:H509"/>
    <mergeCell ref="G504:G505"/>
    <mergeCell ref="H504:H505"/>
    <mergeCell ref="K504:K505"/>
    <mergeCell ref="A506:A507"/>
    <mergeCell ref="B506:B507"/>
    <mergeCell ref="C506:C507"/>
    <mergeCell ref="D506:D507"/>
    <mergeCell ref="E506:E507"/>
    <mergeCell ref="F506:F507"/>
    <mergeCell ref="G506:G507"/>
    <mergeCell ref="A504:A505"/>
    <mergeCell ref="B504:B505"/>
    <mergeCell ref="C504:C505"/>
    <mergeCell ref="D504:D505"/>
    <mergeCell ref="E504:E505"/>
    <mergeCell ref="F504:F505"/>
    <mergeCell ref="H500:H501"/>
    <mergeCell ref="K500:K501"/>
    <mergeCell ref="A502:A503"/>
    <mergeCell ref="B502:B503"/>
    <mergeCell ref="C502:C503"/>
    <mergeCell ref="D502:D503"/>
    <mergeCell ref="E502:E503"/>
    <mergeCell ref="F502:F503"/>
    <mergeCell ref="G502:G503"/>
    <mergeCell ref="H502:H503"/>
    <mergeCell ref="G498:G499"/>
    <mergeCell ref="H498:H499"/>
    <mergeCell ref="K498:K499"/>
    <mergeCell ref="A500:A501"/>
    <mergeCell ref="B500:B501"/>
    <mergeCell ref="C500:C501"/>
    <mergeCell ref="D500:D501"/>
    <mergeCell ref="E500:E501"/>
    <mergeCell ref="F500:F501"/>
    <mergeCell ref="G500:G501"/>
    <mergeCell ref="A498:A499"/>
    <mergeCell ref="B498:B499"/>
    <mergeCell ref="C498:C499"/>
    <mergeCell ref="D498:D499"/>
    <mergeCell ref="E498:E499"/>
    <mergeCell ref="F498:F499"/>
    <mergeCell ref="H494:H495"/>
    <mergeCell ref="J494:J495"/>
    <mergeCell ref="A496:A497"/>
    <mergeCell ref="B496:B497"/>
    <mergeCell ref="C496:C497"/>
    <mergeCell ref="D496:D497"/>
    <mergeCell ref="E496:E497"/>
    <mergeCell ref="F496:F497"/>
    <mergeCell ref="G496:G497"/>
    <mergeCell ref="H496:H497"/>
    <mergeCell ref="G492:G493"/>
    <mergeCell ref="H492:H493"/>
    <mergeCell ref="K492:K493"/>
    <mergeCell ref="A494:A495"/>
    <mergeCell ref="B494:B495"/>
    <mergeCell ref="C494:C495"/>
    <mergeCell ref="D494:D495"/>
    <mergeCell ref="E494:E495"/>
    <mergeCell ref="F494:F495"/>
    <mergeCell ref="G494:G495"/>
    <mergeCell ref="A492:A493"/>
    <mergeCell ref="B492:B493"/>
    <mergeCell ref="C492:C493"/>
    <mergeCell ref="D492:D493"/>
    <mergeCell ref="E492:E493"/>
    <mergeCell ref="F492:F493"/>
    <mergeCell ref="K488:K489"/>
    <mergeCell ref="A490:A491"/>
    <mergeCell ref="B490:B491"/>
    <mergeCell ref="C490:C491"/>
    <mergeCell ref="D490:D491"/>
    <mergeCell ref="E490:E491"/>
    <mergeCell ref="F490:F491"/>
    <mergeCell ref="G490:G491"/>
    <mergeCell ref="H490:H491"/>
    <mergeCell ref="K490:K491"/>
    <mergeCell ref="H486:H487"/>
    <mergeCell ref="K486:K487"/>
    <mergeCell ref="A488:A489"/>
    <mergeCell ref="B488:B489"/>
    <mergeCell ref="C488:C489"/>
    <mergeCell ref="D488:D489"/>
    <mergeCell ref="E488:E489"/>
    <mergeCell ref="F488:F489"/>
    <mergeCell ref="G488:G489"/>
    <mergeCell ref="H488:H489"/>
    <mergeCell ref="G484:G485"/>
    <mergeCell ref="H484:H485"/>
    <mergeCell ref="J484:J485"/>
    <mergeCell ref="A486:A487"/>
    <mergeCell ref="B486:B487"/>
    <mergeCell ref="C486:C487"/>
    <mergeCell ref="D486:D487"/>
    <mergeCell ref="E486:E487"/>
    <mergeCell ref="F486:F487"/>
    <mergeCell ref="G486:G487"/>
    <mergeCell ref="A484:A485"/>
    <mergeCell ref="B484:B485"/>
    <mergeCell ref="C484:C485"/>
    <mergeCell ref="D484:D485"/>
    <mergeCell ref="E484:E485"/>
    <mergeCell ref="F484:F485"/>
    <mergeCell ref="K480:K481"/>
    <mergeCell ref="A482:A483"/>
    <mergeCell ref="B482:B483"/>
    <mergeCell ref="C482:C483"/>
    <mergeCell ref="D482:D483"/>
    <mergeCell ref="E482:E483"/>
    <mergeCell ref="F482:F483"/>
    <mergeCell ref="G482:G483"/>
    <mergeCell ref="H482:H483"/>
    <mergeCell ref="K482:K483"/>
    <mergeCell ref="J478:J479"/>
    <mergeCell ref="K478:K479"/>
    <mergeCell ref="A480:A481"/>
    <mergeCell ref="B480:B481"/>
    <mergeCell ref="C480:C481"/>
    <mergeCell ref="D480:D481"/>
    <mergeCell ref="E480:E481"/>
    <mergeCell ref="F480:F481"/>
    <mergeCell ref="G480:G481"/>
    <mergeCell ref="H480:H481"/>
    <mergeCell ref="H476:H477"/>
    <mergeCell ref="K476:K477"/>
    <mergeCell ref="A478:A479"/>
    <mergeCell ref="B478:B479"/>
    <mergeCell ref="C478:C479"/>
    <mergeCell ref="D478:D479"/>
    <mergeCell ref="E478:E479"/>
    <mergeCell ref="F478:F479"/>
    <mergeCell ref="G478:G479"/>
    <mergeCell ref="H478:H479"/>
    <mergeCell ref="G474:G475"/>
    <mergeCell ref="H474:H475"/>
    <mergeCell ref="K474:K475"/>
    <mergeCell ref="A476:A477"/>
    <mergeCell ref="B476:B477"/>
    <mergeCell ref="C476:C477"/>
    <mergeCell ref="D476:D477"/>
    <mergeCell ref="E476:E477"/>
    <mergeCell ref="F476:F477"/>
    <mergeCell ref="G476:G477"/>
    <mergeCell ref="A474:A475"/>
    <mergeCell ref="B474:B475"/>
    <mergeCell ref="C474:C475"/>
    <mergeCell ref="D474:D475"/>
    <mergeCell ref="E474:E475"/>
    <mergeCell ref="F474:F475"/>
    <mergeCell ref="K470:K471"/>
    <mergeCell ref="A472:A473"/>
    <mergeCell ref="B472:B473"/>
    <mergeCell ref="C472:C473"/>
    <mergeCell ref="D472:D473"/>
    <mergeCell ref="E472:E473"/>
    <mergeCell ref="F472:F473"/>
    <mergeCell ref="G472:G473"/>
    <mergeCell ref="H472:H473"/>
    <mergeCell ref="J472:J473"/>
    <mergeCell ref="H466:H467"/>
    <mergeCell ref="J466:J467"/>
    <mergeCell ref="A470:A471"/>
    <mergeCell ref="B470:B471"/>
    <mergeCell ref="C470:C471"/>
    <mergeCell ref="D470:D471"/>
    <mergeCell ref="E470:E471"/>
    <mergeCell ref="F470:F471"/>
    <mergeCell ref="G470:G471"/>
    <mergeCell ref="H470:H471"/>
    <mergeCell ref="G464:G465"/>
    <mergeCell ref="H464:H465"/>
    <mergeCell ref="J464:J465"/>
    <mergeCell ref="A466:A467"/>
    <mergeCell ref="B466:B467"/>
    <mergeCell ref="C466:C467"/>
    <mergeCell ref="D466:D467"/>
    <mergeCell ref="E466:E467"/>
    <mergeCell ref="F466:F467"/>
    <mergeCell ref="G466:G467"/>
    <mergeCell ref="A464:A465"/>
    <mergeCell ref="B464:B465"/>
    <mergeCell ref="C464:C465"/>
    <mergeCell ref="D464:D465"/>
    <mergeCell ref="E464:E465"/>
    <mergeCell ref="F464:F465"/>
    <mergeCell ref="A462:A463"/>
    <mergeCell ref="B462:B463"/>
    <mergeCell ref="C462:C463"/>
    <mergeCell ref="D462:D463"/>
    <mergeCell ref="E462:E463"/>
    <mergeCell ref="F462:F463"/>
    <mergeCell ref="G462:G463"/>
    <mergeCell ref="H462:H463"/>
    <mergeCell ref="J462:J463"/>
    <mergeCell ref="G459:G460"/>
    <mergeCell ref="H459:H460"/>
    <mergeCell ref="I459:I460"/>
    <mergeCell ref="J459:J460"/>
    <mergeCell ref="L459:L460"/>
    <mergeCell ref="J457:J458"/>
    <mergeCell ref="L457:L458"/>
    <mergeCell ref="A459:A460"/>
    <mergeCell ref="B459:B460"/>
    <mergeCell ref="C459:C460"/>
    <mergeCell ref="D459:D460"/>
    <mergeCell ref="E459:E460"/>
    <mergeCell ref="F459:F460"/>
    <mergeCell ref="K455:K456"/>
    <mergeCell ref="A457:A458"/>
    <mergeCell ref="B457:B458"/>
    <mergeCell ref="C457:C458"/>
    <mergeCell ref="D457:D458"/>
    <mergeCell ref="E457:E458"/>
    <mergeCell ref="F457:F458"/>
    <mergeCell ref="G457:G458"/>
    <mergeCell ref="H457:H458"/>
    <mergeCell ref="I457:I458"/>
    <mergeCell ref="H453:H454"/>
    <mergeCell ref="K453:K454"/>
    <mergeCell ref="A455:A456"/>
    <mergeCell ref="B455:B456"/>
    <mergeCell ref="C455:C456"/>
    <mergeCell ref="D455:D456"/>
    <mergeCell ref="E455:E456"/>
    <mergeCell ref="F455:F456"/>
    <mergeCell ref="G455:G456"/>
    <mergeCell ref="H455:H456"/>
    <mergeCell ref="L451:L452"/>
    <mergeCell ref="A453:A454"/>
    <mergeCell ref="B453:B454"/>
    <mergeCell ref="C453:C454"/>
    <mergeCell ref="D453:D454"/>
    <mergeCell ref="E453:E454"/>
    <mergeCell ref="F453:F454"/>
    <mergeCell ref="G453:G454"/>
    <mergeCell ref="A451:A452"/>
    <mergeCell ref="B451:B452"/>
    <mergeCell ref="C451:C452"/>
    <mergeCell ref="D451:D452"/>
    <mergeCell ref="E451:E452"/>
    <mergeCell ref="F451:F452"/>
    <mergeCell ref="G451:G452"/>
    <mergeCell ref="H451:H452"/>
    <mergeCell ref="I451:I452"/>
    <mergeCell ref="G448:G449"/>
    <mergeCell ref="H448:H449"/>
    <mergeCell ref="I448:I449"/>
    <mergeCell ref="J448:J449"/>
    <mergeCell ref="L448:L449"/>
    <mergeCell ref="A448:A449"/>
    <mergeCell ref="B448:B449"/>
    <mergeCell ref="C448:C449"/>
    <mergeCell ref="D448:D449"/>
    <mergeCell ref="E448:E449"/>
    <mergeCell ref="F448:F449"/>
    <mergeCell ref="G445:G446"/>
    <mergeCell ref="H445:H446"/>
    <mergeCell ref="I445:I446"/>
    <mergeCell ref="L445:L446"/>
    <mergeCell ref="A445:A446"/>
    <mergeCell ref="B445:B446"/>
    <mergeCell ref="C445:C446"/>
    <mergeCell ref="D445:D446"/>
    <mergeCell ref="E445:E446"/>
    <mergeCell ref="F445:F446"/>
    <mergeCell ref="J441:J442"/>
    <mergeCell ref="A443:A444"/>
    <mergeCell ref="B443:B444"/>
    <mergeCell ref="C443:C444"/>
    <mergeCell ref="D443:D444"/>
    <mergeCell ref="E443:E444"/>
    <mergeCell ref="F443:F444"/>
    <mergeCell ref="G443:G444"/>
    <mergeCell ref="H443:H444"/>
    <mergeCell ref="H439:H440"/>
    <mergeCell ref="A441:A442"/>
    <mergeCell ref="B441:B442"/>
    <mergeCell ref="C441:C442"/>
    <mergeCell ref="D441:D442"/>
    <mergeCell ref="E441:E442"/>
    <mergeCell ref="F441:F442"/>
    <mergeCell ref="G441:G442"/>
    <mergeCell ref="H441:H442"/>
    <mergeCell ref="G437:G438"/>
    <mergeCell ref="H437:H438"/>
    <mergeCell ref="J437:J438"/>
    <mergeCell ref="A439:A440"/>
    <mergeCell ref="B439:B440"/>
    <mergeCell ref="C439:C440"/>
    <mergeCell ref="D439:D440"/>
    <mergeCell ref="E439:E440"/>
    <mergeCell ref="F439:F440"/>
    <mergeCell ref="G439:G440"/>
    <mergeCell ref="A437:A438"/>
    <mergeCell ref="B437:B438"/>
    <mergeCell ref="C437:C438"/>
    <mergeCell ref="D437:D438"/>
    <mergeCell ref="E437:E438"/>
    <mergeCell ref="F437:F438"/>
    <mergeCell ref="G435:G436"/>
    <mergeCell ref="H435:H436"/>
    <mergeCell ref="I435:I436"/>
    <mergeCell ref="L435:L436"/>
    <mergeCell ref="A435:A436"/>
    <mergeCell ref="B435:B436"/>
    <mergeCell ref="C435:C436"/>
    <mergeCell ref="D435:D436"/>
    <mergeCell ref="E435:E436"/>
    <mergeCell ref="F435:F436"/>
    <mergeCell ref="G433:G434"/>
    <mergeCell ref="H433:H434"/>
    <mergeCell ref="I433:I434"/>
    <mergeCell ref="L433:L434"/>
    <mergeCell ref="A433:A434"/>
    <mergeCell ref="B433:B434"/>
    <mergeCell ref="C433:C434"/>
    <mergeCell ref="D433:D434"/>
    <mergeCell ref="E433:E434"/>
    <mergeCell ref="F433:F434"/>
    <mergeCell ref="H430:H431"/>
    <mergeCell ref="I430:I431"/>
    <mergeCell ref="J430:J431"/>
    <mergeCell ref="L430:L431"/>
    <mergeCell ref="G428:G429"/>
    <mergeCell ref="H428:H429"/>
    <mergeCell ref="K428:K429"/>
    <mergeCell ref="A430:A431"/>
    <mergeCell ref="B430:B431"/>
    <mergeCell ref="C430:C431"/>
    <mergeCell ref="D430:D431"/>
    <mergeCell ref="E430:E431"/>
    <mergeCell ref="F430:F431"/>
    <mergeCell ref="G430:G431"/>
    <mergeCell ref="K426:K427"/>
    <mergeCell ref="L426:L427"/>
    <mergeCell ref="A428:A429"/>
    <mergeCell ref="B428:B429"/>
    <mergeCell ref="C428:C429"/>
    <mergeCell ref="D428:D429"/>
    <mergeCell ref="E428:E429"/>
    <mergeCell ref="F428:F429"/>
    <mergeCell ref="A426:A427"/>
    <mergeCell ref="B426:B427"/>
    <mergeCell ref="C426:C427"/>
    <mergeCell ref="D426:D427"/>
    <mergeCell ref="E426:E427"/>
    <mergeCell ref="F426:F427"/>
    <mergeCell ref="G426:G427"/>
    <mergeCell ref="I426:I427"/>
    <mergeCell ref="F423:F424"/>
    <mergeCell ref="G423:G424"/>
    <mergeCell ref="H423:H424"/>
    <mergeCell ref="I423:I424"/>
    <mergeCell ref="J423:J424"/>
    <mergeCell ref="L423:L424"/>
    <mergeCell ref="H421:H422"/>
    <mergeCell ref="I421:I422"/>
    <mergeCell ref="L421:L422"/>
    <mergeCell ref="A423:A424"/>
    <mergeCell ref="B423:B424"/>
    <mergeCell ref="C423:C424"/>
    <mergeCell ref="D423:D424"/>
    <mergeCell ref="E423:E424"/>
    <mergeCell ref="L419:L420"/>
    <mergeCell ref="A421:A422"/>
    <mergeCell ref="B421:B422"/>
    <mergeCell ref="C421:C422"/>
    <mergeCell ref="D421:D422"/>
    <mergeCell ref="E421:E422"/>
    <mergeCell ref="F421:F422"/>
    <mergeCell ref="G421:G422"/>
    <mergeCell ref="A419:A420"/>
    <mergeCell ref="B419:B420"/>
    <mergeCell ref="C419:C420"/>
    <mergeCell ref="D419:D420"/>
    <mergeCell ref="E419:E420"/>
    <mergeCell ref="F419:F420"/>
    <mergeCell ref="G419:G420"/>
    <mergeCell ref="H419:H420"/>
    <mergeCell ref="I419:I420"/>
    <mergeCell ref="G417:G418"/>
    <mergeCell ref="H417:H418"/>
    <mergeCell ref="I417:I418"/>
    <mergeCell ref="K417:K418"/>
    <mergeCell ref="L417:L418"/>
    <mergeCell ref="A417:A418"/>
    <mergeCell ref="B417:B418"/>
    <mergeCell ref="C417:C418"/>
    <mergeCell ref="D417:D418"/>
    <mergeCell ref="E417:E418"/>
    <mergeCell ref="F417:F418"/>
    <mergeCell ref="H415:H416"/>
    <mergeCell ref="I415:I416"/>
    <mergeCell ref="K415:K416"/>
    <mergeCell ref="L415:L416"/>
    <mergeCell ref="L413:L414"/>
    <mergeCell ref="A415:A416"/>
    <mergeCell ref="B415:B416"/>
    <mergeCell ref="C415:C416"/>
    <mergeCell ref="D415:D416"/>
    <mergeCell ref="E415:E416"/>
    <mergeCell ref="F415:F416"/>
    <mergeCell ref="G415:G416"/>
    <mergeCell ref="A413:A414"/>
    <mergeCell ref="B413:B414"/>
    <mergeCell ref="C413:C414"/>
    <mergeCell ref="D413:D414"/>
    <mergeCell ref="E413:E414"/>
    <mergeCell ref="F413:F414"/>
    <mergeCell ref="G413:G414"/>
    <mergeCell ref="H413:H414"/>
    <mergeCell ref="I413:I414"/>
    <mergeCell ref="G411:G412"/>
    <mergeCell ref="H411:H412"/>
    <mergeCell ref="I411:I412"/>
    <mergeCell ref="K411:K412"/>
    <mergeCell ref="L411:L412"/>
    <mergeCell ref="F408:F409"/>
    <mergeCell ref="G408:G409"/>
    <mergeCell ref="H408:H409"/>
    <mergeCell ref="J408:J409"/>
    <mergeCell ref="A411:A412"/>
    <mergeCell ref="B411:B412"/>
    <mergeCell ref="C411:C412"/>
    <mergeCell ref="D411:D412"/>
    <mergeCell ref="E411:E412"/>
    <mergeCell ref="F411:F412"/>
    <mergeCell ref="A408:A409"/>
    <mergeCell ref="B408:B409"/>
    <mergeCell ref="C408:C409"/>
    <mergeCell ref="D408:D409"/>
    <mergeCell ref="E408:E409"/>
    <mergeCell ref="H405:H406"/>
    <mergeCell ref="J405:J406"/>
    <mergeCell ref="G403:G404"/>
    <mergeCell ref="H403:H404"/>
    <mergeCell ref="J403:J404"/>
    <mergeCell ref="A405:A406"/>
    <mergeCell ref="B405:B406"/>
    <mergeCell ref="C405:C406"/>
    <mergeCell ref="D405:D406"/>
    <mergeCell ref="E405:E406"/>
    <mergeCell ref="F405:F406"/>
    <mergeCell ref="G405:G406"/>
    <mergeCell ref="A403:A404"/>
    <mergeCell ref="B403:B404"/>
    <mergeCell ref="C403:C404"/>
    <mergeCell ref="D403:D404"/>
    <mergeCell ref="E403:E404"/>
    <mergeCell ref="F403:F404"/>
    <mergeCell ref="J399:J400"/>
    <mergeCell ref="A401:A402"/>
    <mergeCell ref="B401:B402"/>
    <mergeCell ref="C401:C402"/>
    <mergeCell ref="D401:D402"/>
    <mergeCell ref="E401:E402"/>
    <mergeCell ref="F401:F402"/>
    <mergeCell ref="G401:G402"/>
    <mergeCell ref="H401:H402"/>
    <mergeCell ref="J401:J402"/>
    <mergeCell ref="H397:H398"/>
    <mergeCell ref="A399:A400"/>
    <mergeCell ref="B399:B400"/>
    <mergeCell ref="D399:D400"/>
    <mergeCell ref="E399:E400"/>
    <mergeCell ref="F399:F400"/>
    <mergeCell ref="G399:G400"/>
    <mergeCell ref="H399:H400"/>
    <mergeCell ref="G395:G396"/>
    <mergeCell ref="H395:H396"/>
    <mergeCell ref="J395:J396"/>
    <mergeCell ref="A397:A398"/>
    <mergeCell ref="B397:B398"/>
    <mergeCell ref="C397:C398"/>
    <mergeCell ref="D397:D398"/>
    <mergeCell ref="E397:E398"/>
    <mergeCell ref="F397:F398"/>
    <mergeCell ref="G397:G398"/>
    <mergeCell ref="J393:J394"/>
    <mergeCell ref="L393:L394"/>
    <mergeCell ref="A395:A396"/>
    <mergeCell ref="B395:B396"/>
    <mergeCell ref="C395:C396"/>
    <mergeCell ref="D395:D396"/>
    <mergeCell ref="E395:E396"/>
    <mergeCell ref="F395:F396"/>
    <mergeCell ref="A393:A394"/>
    <mergeCell ref="B393:B394"/>
    <mergeCell ref="C393:C394"/>
    <mergeCell ref="D393:D394"/>
    <mergeCell ref="E393:E394"/>
    <mergeCell ref="F393:F394"/>
    <mergeCell ref="G393:G394"/>
    <mergeCell ref="H393:H394"/>
    <mergeCell ref="I393:I394"/>
    <mergeCell ref="G390:G391"/>
    <mergeCell ref="H390:H391"/>
    <mergeCell ref="I390:I391"/>
    <mergeCell ref="J390:J391"/>
    <mergeCell ref="L390:L391"/>
    <mergeCell ref="A390:A391"/>
    <mergeCell ref="B390:B391"/>
    <mergeCell ref="C390:C391"/>
    <mergeCell ref="D390:D391"/>
    <mergeCell ref="E390:E391"/>
    <mergeCell ref="F390:F391"/>
    <mergeCell ref="A387:A388"/>
    <mergeCell ref="B387:B388"/>
    <mergeCell ref="C387:C388"/>
    <mergeCell ref="D387:D388"/>
    <mergeCell ref="E387:E388"/>
    <mergeCell ref="F387:F388"/>
    <mergeCell ref="G387:G388"/>
    <mergeCell ref="H387:H388"/>
    <mergeCell ref="J387:J388"/>
    <mergeCell ref="G385:G386"/>
    <mergeCell ref="H385:H386"/>
    <mergeCell ref="I385:I386"/>
    <mergeCell ref="J385:J386"/>
    <mergeCell ref="L385:L386"/>
    <mergeCell ref="A385:A386"/>
    <mergeCell ref="B385:B386"/>
    <mergeCell ref="C385:C386"/>
    <mergeCell ref="D385:D386"/>
    <mergeCell ref="E385:E386"/>
    <mergeCell ref="F385:F386"/>
    <mergeCell ref="J381:J382"/>
    <mergeCell ref="A383:A384"/>
    <mergeCell ref="B383:B384"/>
    <mergeCell ref="C383:C384"/>
    <mergeCell ref="D383:D384"/>
    <mergeCell ref="E383:E384"/>
    <mergeCell ref="F383:F384"/>
    <mergeCell ref="G383:G384"/>
    <mergeCell ref="H383:H384"/>
    <mergeCell ref="J383:J384"/>
    <mergeCell ref="H379:H380"/>
    <mergeCell ref="A381:A382"/>
    <mergeCell ref="B381:B382"/>
    <mergeCell ref="C381:C382"/>
    <mergeCell ref="D381:D382"/>
    <mergeCell ref="E381:E382"/>
    <mergeCell ref="F381:F382"/>
    <mergeCell ref="G381:G382"/>
    <mergeCell ref="H381:H382"/>
    <mergeCell ref="L377:L378"/>
    <mergeCell ref="A379:A380"/>
    <mergeCell ref="B379:B380"/>
    <mergeCell ref="C379:C380"/>
    <mergeCell ref="D379:D380"/>
    <mergeCell ref="E379:E380"/>
    <mergeCell ref="F379:F380"/>
    <mergeCell ref="G379:G380"/>
    <mergeCell ref="A377:A378"/>
    <mergeCell ref="B377:B378"/>
    <mergeCell ref="C377:C378"/>
    <mergeCell ref="D377:D378"/>
    <mergeCell ref="E377:E378"/>
    <mergeCell ref="F377:F378"/>
    <mergeCell ref="G377:G378"/>
    <mergeCell ref="H377:H378"/>
    <mergeCell ref="I377:I378"/>
    <mergeCell ref="G374:G375"/>
    <mergeCell ref="H374:H375"/>
    <mergeCell ref="I374:I375"/>
    <mergeCell ref="J374:J375"/>
    <mergeCell ref="L374:L375"/>
    <mergeCell ref="I372:I373"/>
    <mergeCell ref="J372:J373"/>
    <mergeCell ref="L372:L373"/>
    <mergeCell ref="A374:A375"/>
    <mergeCell ref="B374:B375"/>
    <mergeCell ref="D374:D375"/>
    <mergeCell ref="E374:E375"/>
    <mergeCell ref="F374:F375"/>
    <mergeCell ref="L370:L371"/>
    <mergeCell ref="A372:A373"/>
    <mergeCell ref="B372:B373"/>
    <mergeCell ref="D372:D373"/>
    <mergeCell ref="E372:E373"/>
    <mergeCell ref="F372:F373"/>
    <mergeCell ref="G372:G373"/>
    <mergeCell ref="H372:H373"/>
    <mergeCell ref="A370:A371"/>
    <mergeCell ref="B370:B371"/>
    <mergeCell ref="D370:D371"/>
    <mergeCell ref="E370:E371"/>
    <mergeCell ref="F370:F371"/>
    <mergeCell ref="G370:G371"/>
    <mergeCell ref="H370:H371"/>
    <mergeCell ref="I370:I371"/>
    <mergeCell ref="J370:J371"/>
    <mergeCell ref="G368:G369"/>
    <mergeCell ref="H368:H369"/>
    <mergeCell ref="I368:I369"/>
    <mergeCell ref="J368:J369"/>
    <mergeCell ref="L368:L369"/>
    <mergeCell ref="G365:G366"/>
    <mergeCell ref="I365:I366"/>
    <mergeCell ref="L365:L366"/>
    <mergeCell ref="A368:A369"/>
    <mergeCell ref="B368:B369"/>
    <mergeCell ref="D368:D369"/>
    <mergeCell ref="E368:E369"/>
    <mergeCell ref="F368:F369"/>
    <mergeCell ref="A365:A366"/>
    <mergeCell ref="B365:B366"/>
    <mergeCell ref="C365:C366"/>
    <mergeCell ref="D365:D366"/>
    <mergeCell ref="E365:E366"/>
    <mergeCell ref="F365:F366"/>
    <mergeCell ref="G363:G364"/>
    <mergeCell ref="H363:H364"/>
    <mergeCell ref="I363:I364"/>
    <mergeCell ref="L363:L364"/>
    <mergeCell ref="I361:I362"/>
    <mergeCell ref="L361:L362"/>
    <mergeCell ref="A363:A364"/>
    <mergeCell ref="B363:B364"/>
    <mergeCell ref="C363:C364"/>
    <mergeCell ref="D363:D364"/>
    <mergeCell ref="E363:E364"/>
    <mergeCell ref="F363:F364"/>
    <mergeCell ref="G359:G360"/>
    <mergeCell ref="H359:H360"/>
    <mergeCell ref="A361:A362"/>
    <mergeCell ref="B361:B362"/>
    <mergeCell ref="C361:C362"/>
    <mergeCell ref="D361:D362"/>
    <mergeCell ref="E361:E362"/>
    <mergeCell ref="F361:F362"/>
    <mergeCell ref="G361:G362"/>
    <mergeCell ref="H361:H362"/>
    <mergeCell ref="A359:A360"/>
    <mergeCell ref="B359:B360"/>
    <mergeCell ref="C359:C360"/>
    <mergeCell ref="D359:D360"/>
    <mergeCell ref="E359:E360"/>
    <mergeCell ref="F359:F360"/>
    <mergeCell ref="G355:G356"/>
    <mergeCell ref="H355:H356"/>
    <mergeCell ref="A357:A358"/>
    <mergeCell ref="B357:B358"/>
    <mergeCell ref="C357:C358"/>
    <mergeCell ref="D357:D358"/>
    <mergeCell ref="E357:E358"/>
    <mergeCell ref="F357:F358"/>
    <mergeCell ref="G357:G358"/>
    <mergeCell ref="H357:H358"/>
    <mergeCell ref="A355:A356"/>
    <mergeCell ref="B355:B356"/>
    <mergeCell ref="C355:C356"/>
    <mergeCell ref="D355:D356"/>
    <mergeCell ref="E355:E356"/>
    <mergeCell ref="F355:F356"/>
    <mergeCell ref="K351:K352"/>
    <mergeCell ref="A353:A354"/>
    <mergeCell ref="B353:B354"/>
    <mergeCell ref="C353:C354"/>
    <mergeCell ref="D353:D354"/>
    <mergeCell ref="E353:E354"/>
    <mergeCell ref="F353:F354"/>
    <mergeCell ref="G353:G354"/>
    <mergeCell ref="H353:H354"/>
    <mergeCell ref="J353:J354"/>
    <mergeCell ref="A351:A352"/>
    <mergeCell ref="B351:B352"/>
    <mergeCell ref="C351:C352"/>
    <mergeCell ref="D351:D352"/>
    <mergeCell ref="E351:E352"/>
    <mergeCell ref="F351:F352"/>
    <mergeCell ref="G351:G352"/>
    <mergeCell ref="H351:H352"/>
    <mergeCell ref="A349:A350"/>
    <mergeCell ref="B349:B350"/>
    <mergeCell ref="C349:C350"/>
    <mergeCell ref="D349:D350"/>
    <mergeCell ref="E349:E350"/>
    <mergeCell ref="F349:F350"/>
    <mergeCell ref="G349:G350"/>
    <mergeCell ref="I349:I350"/>
    <mergeCell ref="L349:L350"/>
    <mergeCell ref="F347:F348"/>
    <mergeCell ref="G347:G348"/>
    <mergeCell ref="H347:H348"/>
    <mergeCell ref="I347:I348"/>
    <mergeCell ref="L347:L348"/>
    <mergeCell ref="J345:J346"/>
    <mergeCell ref="K345:K346"/>
    <mergeCell ref="L345:L346"/>
    <mergeCell ref="A347:A348"/>
    <mergeCell ref="B347:B348"/>
    <mergeCell ref="C347:C348"/>
    <mergeCell ref="D347:D348"/>
    <mergeCell ref="E347:E348"/>
    <mergeCell ref="K342:K343"/>
    <mergeCell ref="A345:A346"/>
    <mergeCell ref="B345:B346"/>
    <mergeCell ref="C345:C346"/>
    <mergeCell ref="D345:D346"/>
    <mergeCell ref="E345:E346"/>
    <mergeCell ref="F345:F346"/>
    <mergeCell ref="G345:G346"/>
    <mergeCell ref="H345:H346"/>
    <mergeCell ref="I345:I346"/>
    <mergeCell ref="K340:K341"/>
    <mergeCell ref="A342:A343"/>
    <mergeCell ref="B342:B343"/>
    <mergeCell ref="C342:C343"/>
    <mergeCell ref="D342:D343"/>
    <mergeCell ref="E342:E343"/>
    <mergeCell ref="F342:F343"/>
    <mergeCell ref="G342:G343"/>
    <mergeCell ref="H342:H343"/>
    <mergeCell ref="J342:J343"/>
    <mergeCell ref="K338:K339"/>
    <mergeCell ref="A340:A341"/>
    <mergeCell ref="B340:B341"/>
    <mergeCell ref="C340:C341"/>
    <mergeCell ref="D340:D341"/>
    <mergeCell ref="E340:E341"/>
    <mergeCell ref="F340:F341"/>
    <mergeCell ref="G340:G341"/>
    <mergeCell ref="H340:H341"/>
    <mergeCell ref="J340:J341"/>
    <mergeCell ref="H336:H337"/>
    <mergeCell ref="K336:K337"/>
    <mergeCell ref="A338:A339"/>
    <mergeCell ref="B338:B339"/>
    <mergeCell ref="C338:C339"/>
    <mergeCell ref="D338:D339"/>
    <mergeCell ref="E338:E339"/>
    <mergeCell ref="F338:F339"/>
    <mergeCell ref="G338:G339"/>
    <mergeCell ref="H338:H339"/>
    <mergeCell ref="H333:H334"/>
    <mergeCell ref="J333:J334"/>
    <mergeCell ref="K333:K334"/>
    <mergeCell ref="A336:A337"/>
    <mergeCell ref="B336:B337"/>
    <mergeCell ref="C336:C337"/>
    <mergeCell ref="D336:D337"/>
    <mergeCell ref="E336:E337"/>
    <mergeCell ref="F336:F337"/>
    <mergeCell ref="G336:G337"/>
    <mergeCell ref="H331:H332"/>
    <mergeCell ref="J331:J332"/>
    <mergeCell ref="K331:K332"/>
    <mergeCell ref="A333:A334"/>
    <mergeCell ref="B333:B334"/>
    <mergeCell ref="C333:C334"/>
    <mergeCell ref="D333:D334"/>
    <mergeCell ref="E333:E334"/>
    <mergeCell ref="F333:F334"/>
    <mergeCell ref="G333:G334"/>
    <mergeCell ref="G328:G329"/>
    <mergeCell ref="H328:H329"/>
    <mergeCell ref="K328:K329"/>
    <mergeCell ref="A331:A332"/>
    <mergeCell ref="B331:B332"/>
    <mergeCell ref="C331:C332"/>
    <mergeCell ref="D331:D332"/>
    <mergeCell ref="E331:E332"/>
    <mergeCell ref="F331:F332"/>
    <mergeCell ref="G331:G332"/>
    <mergeCell ref="A328:A329"/>
    <mergeCell ref="B328:B329"/>
    <mergeCell ref="C328:C329"/>
    <mergeCell ref="D328:D329"/>
    <mergeCell ref="E328:E329"/>
    <mergeCell ref="F328:F329"/>
    <mergeCell ref="K324:K325"/>
    <mergeCell ref="A326:A327"/>
    <mergeCell ref="B326:B327"/>
    <mergeCell ref="C326:C327"/>
    <mergeCell ref="D326:D327"/>
    <mergeCell ref="E326:E327"/>
    <mergeCell ref="F326:F327"/>
    <mergeCell ref="G326:G327"/>
    <mergeCell ref="H326:H327"/>
    <mergeCell ref="K326:K327"/>
    <mergeCell ref="K322:K323"/>
    <mergeCell ref="A324:A325"/>
    <mergeCell ref="B324:B325"/>
    <mergeCell ref="C324:C325"/>
    <mergeCell ref="D324:D325"/>
    <mergeCell ref="E324:E325"/>
    <mergeCell ref="F324:F325"/>
    <mergeCell ref="G324:G325"/>
    <mergeCell ref="H324:H325"/>
    <mergeCell ref="J324:J325"/>
    <mergeCell ref="H320:H321"/>
    <mergeCell ref="J320:J321"/>
    <mergeCell ref="A322:A323"/>
    <mergeCell ref="B322:B323"/>
    <mergeCell ref="C322:C323"/>
    <mergeCell ref="D322:D323"/>
    <mergeCell ref="E322:E323"/>
    <mergeCell ref="F322:F323"/>
    <mergeCell ref="G322:G323"/>
    <mergeCell ref="H322:H323"/>
    <mergeCell ref="G318:G319"/>
    <mergeCell ref="H318:H319"/>
    <mergeCell ref="J318:J319"/>
    <mergeCell ref="A320:A321"/>
    <mergeCell ref="B320:B321"/>
    <mergeCell ref="C320:C321"/>
    <mergeCell ref="D320:D321"/>
    <mergeCell ref="E320:E321"/>
    <mergeCell ref="F320:F321"/>
    <mergeCell ref="G320:G321"/>
    <mergeCell ref="G316:G317"/>
    <mergeCell ref="H316:H317"/>
    <mergeCell ref="J316:J317"/>
    <mergeCell ref="K316:K317"/>
    <mergeCell ref="A318:A319"/>
    <mergeCell ref="B318:B319"/>
    <mergeCell ref="C318:C319"/>
    <mergeCell ref="D318:D319"/>
    <mergeCell ref="E318:E319"/>
    <mergeCell ref="F318:F319"/>
    <mergeCell ref="G314:G315"/>
    <mergeCell ref="H314:H315"/>
    <mergeCell ref="J314:J315"/>
    <mergeCell ref="K314:K315"/>
    <mergeCell ref="A316:A317"/>
    <mergeCell ref="B316:B317"/>
    <mergeCell ref="C316:C317"/>
    <mergeCell ref="D316:D317"/>
    <mergeCell ref="E316:E317"/>
    <mergeCell ref="F316:F317"/>
    <mergeCell ref="G312:G313"/>
    <mergeCell ref="H312:H313"/>
    <mergeCell ref="J312:J313"/>
    <mergeCell ref="K312:K313"/>
    <mergeCell ref="A314:A315"/>
    <mergeCell ref="B314:B315"/>
    <mergeCell ref="C314:C315"/>
    <mergeCell ref="D314:D315"/>
    <mergeCell ref="E314:E315"/>
    <mergeCell ref="F314:F315"/>
    <mergeCell ref="A312:A313"/>
    <mergeCell ref="B312:B313"/>
    <mergeCell ref="C312:C313"/>
    <mergeCell ref="D312:D313"/>
    <mergeCell ref="E312:E313"/>
    <mergeCell ref="F312:F313"/>
    <mergeCell ref="K308:K309"/>
    <mergeCell ref="A310:A311"/>
    <mergeCell ref="B310:B311"/>
    <mergeCell ref="C310:C311"/>
    <mergeCell ref="D310:D311"/>
    <mergeCell ref="E310:E311"/>
    <mergeCell ref="F310:F311"/>
    <mergeCell ref="G310:G311"/>
    <mergeCell ref="H310:H311"/>
    <mergeCell ref="K310:K311"/>
    <mergeCell ref="K306:K307"/>
    <mergeCell ref="A308:A309"/>
    <mergeCell ref="B308:B309"/>
    <mergeCell ref="C308:C309"/>
    <mergeCell ref="D308:D309"/>
    <mergeCell ref="E308:E309"/>
    <mergeCell ref="F308:F309"/>
    <mergeCell ref="G308:G309"/>
    <mergeCell ref="H308:H309"/>
    <mergeCell ref="J308:J309"/>
    <mergeCell ref="J301:J302"/>
    <mergeCell ref="A306:A307"/>
    <mergeCell ref="B306:B307"/>
    <mergeCell ref="C306:C307"/>
    <mergeCell ref="D306:D307"/>
    <mergeCell ref="E306:E307"/>
    <mergeCell ref="F306:F307"/>
    <mergeCell ref="G306:G307"/>
    <mergeCell ref="H306:H307"/>
    <mergeCell ref="H299:H300"/>
    <mergeCell ref="J299:J300"/>
    <mergeCell ref="A301:A302"/>
    <mergeCell ref="B301:B302"/>
    <mergeCell ref="C301:C302"/>
    <mergeCell ref="D301:D302"/>
    <mergeCell ref="E301:E302"/>
    <mergeCell ref="F301:F302"/>
    <mergeCell ref="G301:G302"/>
    <mergeCell ref="H301:H302"/>
    <mergeCell ref="G297:G298"/>
    <mergeCell ref="H297:H298"/>
    <mergeCell ref="J297:J298"/>
    <mergeCell ref="A299:A300"/>
    <mergeCell ref="B299:B300"/>
    <mergeCell ref="C299:C300"/>
    <mergeCell ref="D299:D300"/>
    <mergeCell ref="E299:E300"/>
    <mergeCell ref="F299:F300"/>
    <mergeCell ref="G299:G300"/>
    <mergeCell ref="J294:J295"/>
    <mergeCell ref="L294:L295"/>
    <mergeCell ref="A297:A298"/>
    <mergeCell ref="B297:B298"/>
    <mergeCell ref="C297:C298"/>
    <mergeCell ref="D297:D298"/>
    <mergeCell ref="E297:E298"/>
    <mergeCell ref="F297:F298"/>
    <mergeCell ref="J292:J293"/>
    <mergeCell ref="A294:A295"/>
    <mergeCell ref="B294:B295"/>
    <mergeCell ref="C294:C295"/>
    <mergeCell ref="D294:D295"/>
    <mergeCell ref="E294:E295"/>
    <mergeCell ref="F294:F295"/>
    <mergeCell ref="G294:G295"/>
    <mergeCell ref="H294:H295"/>
    <mergeCell ref="I294:I295"/>
    <mergeCell ref="G289:G290"/>
    <mergeCell ref="H289:H290"/>
    <mergeCell ref="A292:A293"/>
    <mergeCell ref="B292:B293"/>
    <mergeCell ref="C292:C293"/>
    <mergeCell ref="D292:D293"/>
    <mergeCell ref="E292:E293"/>
    <mergeCell ref="F292:F293"/>
    <mergeCell ref="G292:G293"/>
    <mergeCell ref="H292:H293"/>
    <mergeCell ref="K286:K287"/>
    <mergeCell ref="L286:L287"/>
    <mergeCell ref="A289:A290"/>
    <mergeCell ref="B289:B290"/>
    <mergeCell ref="C289:C290"/>
    <mergeCell ref="D289:D290"/>
    <mergeCell ref="E289:E290"/>
    <mergeCell ref="F289:F290"/>
    <mergeCell ref="A286:A287"/>
    <mergeCell ref="B286:B287"/>
    <mergeCell ref="C286:C287"/>
    <mergeCell ref="D286:D287"/>
    <mergeCell ref="E286:E287"/>
    <mergeCell ref="F286:F287"/>
    <mergeCell ref="G286:G287"/>
    <mergeCell ref="H286:H287"/>
    <mergeCell ref="I286:I287"/>
    <mergeCell ref="G284:G285"/>
    <mergeCell ref="H284:H285"/>
    <mergeCell ref="I284:I285"/>
    <mergeCell ref="K284:K285"/>
    <mergeCell ref="L284:L285"/>
    <mergeCell ref="A284:A285"/>
    <mergeCell ref="B284:B285"/>
    <mergeCell ref="C284:C285"/>
    <mergeCell ref="D284:D285"/>
    <mergeCell ref="E284:E285"/>
    <mergeCell ref="F284:F285"/>
    <mergeCell ref="H282:H283"/>
    <mergeCell ref="I282:I283"/>
    <mergeCell ref="K282:K283"/>
    <mergeCell ref="L282:L283"/>
    <mergeCell ref="G280:G281"/>
    <mergeCell ref="H280:H281"/>
    <mergeCell ref="K280:K281"/>
    <mergeCell ref="A282:A283"/>
    <mergeCell ref="B282:B283"/>
    <mergeCell ref="C282:C283"/>
    <mergeCell ref="D282:D283"/>
    <mergeCell ref="E282:E283"/>
    <mergeCell ref="F282:F283"/>
    <mergeCell ref="G282:G283"/>
    <mergeCell ref="A280:A281"/>
    <mergeCell ref="B280:B281"/>
    <mergeCell ref="C280:C281"/>
    <mergeCell ref="D280:D281"/>
    <mergeCell ref="E280:E281"/>
    <mergeCell ref="F280:F281"/>
    <mergeCell ref="K274:K275"/>
    <mergeCell ref="A276:A277"/>
    <mergeCell ref="B276:B277"/>
    <mergeCell ref="C276:C277"/>
    <mergeCell ref="D276:D277"/>
    <mergeCell ref="E276:E277"/>
    <mergeCell ref="F276:F277"/>
    <mergeCell ref="G276:G277"/>
    <mergeCell ref="H276:H277"/>
    <mergeCell ref="K276:K277"/>
    <mergeCell ref="G271:G272"/>
    <mergeCell ref="H271:H272"/>
    <mergeCell ref="A274:A275"/>
    <mergeCell ref="B274:B275"/>
    <mergeCell ref="C274:C275"/>
    <mergeCell ref="D274:D275"/>
    <mergeCell ref="E274:E275"/>
    <mergeCell ref="F274:F275"/>
    <mergeCell ref="G274:G275"/>
    <mergeCell ref="H274:H275"/>
    <mergeCell ref="A271:A272"/>
    <mergeCell ref="B271:B272"/>
    <mergeCell ref="C271:C272"/>
    <mergeCell ref="D271:D272"/>
    <mergeCell ref="E271:E272"/>
    <mergeCell ref="F271:F272"/>
    <mergeCell ref="G269:G270"/>
    <mergeCell ref="H269:H270"/>
    <mergeCell ref="I269:I270"/>
    <mergeCell ref="L269:L270"/>
    <mergeCell ref="A269:A270"/>
    <mergeCell ref="B269:B270"/>
    <mergeCell ref="C269:C270"/>
    <mergeCell ref="D269:D270"/>
    <mergeCell ref="E269:E270"/>
    <mergeCell ref="F269:F270"/>
    <mergeCell ref="J260:J261"/>
    <mergeCell ref="A262:A263"/>
    <mergeCell ref="B262:B263"/>
    <mergeCell ref="C262:C263"/>
    <mergeCell ref="D262:D263"/>
    <mergeCell ref="E262:E263"/>
    <mergeCell ref="F262:F263"/>
    <mergeCell ref="G262:G263"/>
    <mergeCell ref="H262:H263"/>
    <mergeCell ref="J262:J263"/>
    <mergeCell ref="H257:H258"/>
    <mergeCell ref="J257:J258"/>
    <mergeCell ref="A260:A261"/>
    <mergeCell ref="B260:B261"/>
    <mergeCell ref="C260:C261"/>
    <mergeCell ref="D260:D261"/>
    <mergeCell ref="E260:E261"/>
    <mergeCell ref="F260:F261"/>
    <mergeCell ref="G260:G261"/>
    <mergeCell ref="H260:H261"/>
    <mergeCell ref="A257:A258"/>
    <mergeCell ref="B257:B258"/>
    <mergeCell ref="D257:D258"/>
    <mergeCell ref="E257:E258"/>
    <mergeCell ref="F257:F258"/>
    <mergeCell ref="G257:G258"/>
    <mergeCell ref="A255:A256"/>
    <mergeCell ref="B255:B256"/>
    <mergeCell ref="C255:C256"/>
    <mergeCell ref="D255:D256"/>
    <mergeCell ref="E255:E256"/>
    <mergeCell ref="F255:F256"/>
    <mergeCell ref="G255:G256"/>
    <mergeCell ref="H255:H256"/>
    <mergeCell ref="J255:J256"/>
    <mergeCell ref="G253:G254"/>
    <mergeCell ref="H253:H254"/>
    <mergeCell ref="I253:I254"/>
    <mergeCell ref="J253:J254"/>
    <mergeCell ref="L253:L254"/>
    <mergeCell ref="I251:I252"/>
    <mergeCell ref="L251:L252"/>
    <mergeCell ref="A253:A254"/>
    <mergeCell ref="B253:B254"/>
    <mergeCell ref="C253:C254"/>
    <mergeCell ref="D253:D254"/>
    <mergeCell ref="E253:E254"/>
    <mergeCell ref="F253:F254"/>
    <mergeCell ref="G249:G250"/>
    <mergeCell ref="H249:H250"/>
    <mergeCell ref="K249:K250"/>
    <mergeCell ref="A251:A252"/>
    <mergeCell ref="B251:B252"/>
    <mergeCell ref="C251:C252"/>
    <mergeCell ref="D251:D252"/>
    <mergeCell ref="E251:E252"/>
    <mergeCell ref="F251:F252"/>
    <mergeCell ref="G251:G252"/>
    <mergeCell ref="F247:F248"/>
    <mergeCell ref="G247:G248"/>
    <mergeCell ref="H247:H248"/>
    <mergeCell ref="J247:J248"/>
    <mergeCell ref="A249:A250"/>
    <mergeCell ref="B249:B250"/>
    <mergeCell ref="C249:C250"/>
    <mergeCell ref="D249:D250"/>
    <mergeCell ref="E249:E250"/>
    <mergeCell ref="F249:F250"/>
    <mergeCell ref="I243:I244"/>
    <mergeCell ref="J243:J244"/>
    <mergeCell ref="L243:L244"/>
    <mergeCell ref="A247:A248"/>
    <mergeCell ref="B247:B248"/>
    <mergeCell ref="C247:C248"/>
    <mergeCell ref="D247:D248"/>
    <mergeCell ref="E247:E248"/>
    <mergeCell ref="A243:A244"/>
    <mergeCell ref="B243:B244"/>
    <mergeCell ref="C243:C244"/>
    <mergeCell ref="D243:D244"/>
    <mergeCell ref="E243:E244"/>
    <mergeCell ref="F243:F244"/>
    <mergeCell ref="G243:G244"/>
    <mergeCell ref="H243:H244"/>
    <mergeCell ref="F241:F242"/>
    <mergeCell ref="G241:G242"/>
    <mergeCell ref="H241:H242"/>
    <mergeCell ref="I241:I242"/>
    <mergeCell ref="J241:J242"/>
    <mergeCell ref="L241:L242"/>
    <mergeCell ref="I239:I240"/>
    <mergeCell ref="J239:J240"/>
    <mergeCell ref="L239:L240"/>
    <mergeCell ref="A241:A242"/>
    <mergeCell ref="B241:B242"/>
    <mergeCell ref="C241:C242"/>
    <mergeCell ref="D241:D242"/>
    <mergeCell ref="E241:E242"/>
    <mergeCell ref="A239:A240"/>
    <mergeCell ref="B239:B240"/>
    <mergeCell ref="C239:C240"/>
    <mergeCell ref="D239:D240"/>
    <mergeCell ref="E239:E240"/>
    <mergeCell ref="F239:F240"/>
    <mergeCell ref="G239:G240"/>
    <mergeCell ref="H239:H240"/>
    <mergeCell ref="F237:F238"/>
    <mergeCell ref="G237:G238"/>
    <mergeCell ref="H237:H238"/>
    <mergeCell ref="I237:I238"/>
    <mergeCell ref="J237:J238"/>
    <mergeCell ref="L237:L238"/>
    <mergeCell ref="H235:H236"/>
    <mergeCell ref="I235:I236"/>
    <mergeCell ref="L235:L236"/>
    <mergeCell ref="A237:A238"/>
    <mergeCell ref="B237:B238"/>
    <mergeCell ref="C237:C238"/>
    <mergeCell ref="D237:D238"/>
    <mergeCell ref="E237:E238"/>
    <mergeCell ref="I231:I232"/>
    <mergeCell ref="L231:L232"/>
    <mergeCell ref="A235:A236"/>
    <mergeCell ref="B235:B236"/>
    <mergeCell ref="D235:D236"/>
    <mergeCell ref="E235:E236"/>
    <mergeCell ref="F235:F236"/>
    <mergeCell ref="G235:G236"/>
    <mergeCell ref="H228:H229"/>
    <mergeCell ref="A231:A232"/>
    <mergeCell ref="B231:B232"/>
    <mergeCell ref="C231:C232"/>
    <mergeCell ref="D231:D232"/>
    <mergeCell ref="E231:E232"/>
    <mergeCell ref="F231:F232"/>
    <mergeCell ref="G231:G232"/>
    <mergeCell ref="H231:H232"/>
    <mergeCell ref="L226:L227"/>
    <mergeCell ref="A228:A229"/>
    <mergeCell ref="B228:B229"/>
    <mergeCell ref="C228:C229"/>
    <mergeCell ref="D228:D229"/>
    <mergeCell ref="E228:E229"/>
    <mergeCell ref="F228:F229"/>
    <mergeCell ref="G228:G229"/>
    <mergeCell ref="A226:A227"/>
    <mergeCell ref="B226:B227"/>
    <mergeCell ref="C226:C227"/>
    <mergeCell ref="D226:D227"/>
    <mergeCell ref="E226:E227"/>
    <mergeCell ref="F226:F227"/>
    <mergeCell ref="G226:G227"/>
    <mergeCell ref="H226:H227"/>
    <mergeCell ref="I226:I227"/>
    <mergeCell ref="F223:F224"/>
    <mergeCell ref="G223:G224"/>
    <mergeCell ref="H223:H224"/>
    <mergeCell ref="I223:I224"/>
    <mergeCell ref="L223:L224"/>
    <mergeCell ref="I221:I222"/>
    <mergeCell ref="J221:J222"/>
    <mergeCell ref="L221:L222"/>
    <mergeCell ref="A223:A224"/>
    <mergeCell ref="B223:B224"/>
    <mergeCell ref="C223:C224"/>
    <mergeCell ref="D223:D224"/>
    <mergeCell ref="E223:E224"/>
    <mergeCell ref="A221:A222"/>
    <mergeCell ref="B221:B222"/>
    <mergeCell ref="C221:C222"/>
    <mergeCell ref="D221:D222"/>
    <mergeCell ref="E221:E222"/>
    <mergeCell ref="F221:F222"/>
    <mergeCell ref="G221:G222"/>
    <mergeCell ref="H221:H222"/>
    <mergeCell ref="F219:F220"/>
    <mergeCell ref="G219:G220"/>
    <mergeCell ref="H219:H220"/>
    <mergeCell ref="I219:I220"/>
    <mergeCell ref="J219:J220"/>
    <mergeCell ref="L219:L220"/>
    <mergeCell ref="J217:J218"/>
    <mergeCell ref="K217:K218"/>
    <mergeCell ref="L217:L218"/>
    <mergeCell ref="A219:A220"/>
    <mergeCell ref="B219:B220"/>
    <mergeCell ref="C219:C220"/>
    <mergeCell ref="D219:D220"/>
    <mergeCell ref="E219:E220"/>
    <mergeCell ref="A217:A218"/>
    <mergeCell ref="B217:B218"/>
    <mergeCell ref="C217:C218"/>
    <mergeCell ref="D217:D218"/>
    <mergeCell ref="E217:E218"/>
    <mergeCell ref="F217:F218"/>
    <mergeCell ref="G217:G218"/>
    <mergeCell ref="H217:H218"/>
    <mergeCell ref="I217:I218"/>
    <mergeCell ref="H215:H216"/>
    <mergeCell ref="I215:I216"/>
    <mergeCell ref="J215:J216"/>
    <mergeCell ref="K215:K216"/>
    <mergeCell ref="L215:L216"/>
    <mergeCell ref="F213:F214"/>
    <mergeCell ref="G213:G214"/>
    <mergeCell ref="H213:H214"/>
    <mergeCell ref="A215:A216"/>
    <mergeCell ref="B215:B216"/>
    <mergeCell ref="C215:C216"/>
    <mergeCell ref="D215:D216"/>
    <mergeCell ref="E215:E216"/>
    <mergeCell ref="F215:F216"/>
    <mergeCell ref="G215:G216"/>
    <mergeCell ref="I211:I212"/>
    <mergeCell ref="J211:J212"/>
    <mergeCell ref="L211:L212"/>
    <mergeCell ref="A213:A214"/>
    <mergeCell ref="B213:B214"/>
    <mergeCell ref="C213:C214"/>
    <mergeCell ref="D213:D214"/>
    <mergeCell ref="E213:E214"/>
    <mergeCell ref="G209:G210"/>
    <mergeCell ref="H209:H210"/>
    <mergeCell ref="A211:A212"/>
    <mergeCell ref="B211:B212"/>
    <mergeCell ref="C211:C212"/>
    <mergeCell ref="D211:D212"/>
    <mergeCell ref="E211:E212"/>
    <mergeCell ref="F211:F212"/>
    <mergeCell ref="G211:G212"/>
    <mergeCell ref="F207:F208"/>
    <mergeCell ref="G207:G208"/>
    <mergeCell ref="H207:H208"/>
    <mergeCell ref="K207:K208"/>
    <mergeCell ref="A209:A210"/>
    <mergeCell ref="B209:B210"/>
    <mergeCell ref="C209:C210"/>
    <mergeCell ref="D209:D210"/>
    <mergeCell ref="E209:E210"/>
    <mergeCell ref="F209:F210"/>
    <mergeCell ref="G204:G205"/>
    <mergeCell ref="I204:I205"/>
    <mergeCell ref="L204:L205"/>
    <mergeCell ref="A207:A208"/>
    <mergeCell ref="B207:B208"/>
    <mergeCell ref="C207:C208"/>
    <mergeCell ref="D207:D208"/>
    <mergeCell ref="E207:E208"/>
    <mergeCell ref="J202:J203"/>
    <mergeCell ref="L202:L203"/>
    <mergeCell ref="A204:A205"/>
    <mergeCell ref="B204:B205"/>
    <mergeCell ref="C204:C205"/>
    <mergeCell ref="D204:D205"/>
    <mergeCell ref="E204:E205"/>
    <mergeCell ref="F204:F205"/>
    <mergeCell ref="A202:A203"/>
    <mergeCell ref="B202:B203"/>
    <mergeCell ref="C202:C203"/>
    <mergeCell ref="D202:D203"/>
    <mergeCell ref="E202:E203"/>
    <mergeCell ref="F202:F203"/>
    <mergeCell ref="G202:G203"/>
    <mergeCell ref="H202:H203"/>
    <mergeCell ref="I202:I203"/>
    <mergeCell ref="F200:F201"/>
    <mergeCell ref="G200:G201"/>
    <mergeCell ref="H200:H201"/>
    <mergeCell ref="I200:I201"/>
    <mergeCell ref="L200:L201"/>
    <mergeCell ref="F198:F199"/>
    <mergeCell ref="G198:G199"/>
    <mergeCell ref="H198:H199"/>
    <mergeCell ref="J198:J199"/>
    <mergeCell ref="K198:K199"/>
    <mergeCell ref="A200:A201"/>
    <mergeCell ref="B200:B201"/>
    <mergeCell ref="C200:C201"/>
    <mergeCell ref="D200:D201"/>
    <mergeCell ref="E200:E201"/>
    <mergeCell ref="F196:F197"/>
    <mergeCell ref="G196:G197"/>
    <mergeCell ref="H196:H197"/>
    <mergeCell ref="J196:J197"/>
    <mergeCell ref="K196:K197"/>
    <mergeCell ref="A198:A199"/>
    <mergeCell ref="B198:B199"/>
    <mergeCell ref="C198:C199"/>
    <mergeCell ref="D198:D199"/>
    <mergeCell ref="E198:E199"/>
    <mergeCell ref="F194:F195"/>
    <mergeCell ref="G194:G195"/>
    <mergeCell ref="H194:H195"/>
    <mergeCell ref="J194:J195"/>
    <mergeCell ref="K194:K195"/>
    <mergeCell ref="A196:A197"/>
    <mergeCell ref="B196:B197"/>
    <mergeCell ref="C196:C197"/>
    <mergeCell ref="D196:D197"/>
    <mergeCell ref="E196:E197"/>
    <mergeCell ref="F192:F193"/>
    <mergeCell ref="G192:G193"/>
    <mergeCell ref="H192:H193"/>
    <mergeCell ref="J192:J193"/>
    <mergeCell ref="K192:K193"/>
    <mergeCell ref="A194:A195"/>
    <mergeCell ref="B194:B195"/>
    <mergeCell ref="C194:C195"/>
    <mergeCell ref="D194:D195"/>
    <mergeCell ref="E194:E195"/>
    <mergeCell ref="I190:I191"/>
    <mergeCell ref="J190:J191"/>
    <mergeCell ref="L190:L191"/>
    <mergeCell ref="A192:A193"/>
    <mergeCell ref="B192:B193"/>
    <mergeCell ref="C192:C193"/>
    <mergeCell ref="D192:D193"/>
    <mergeCell ref="E192:E193"/>
    <mergeCell ref="H188:H189"/>
    <mergeCell ref="J188:J189"/>
    <mergeCell ref="A190:A191"/>
    <mergeCell ref="B190:B191"/>
    <mergeCell ref="C190:C191"/>
    <mergeCell ref="D190:D191"/>
    <mergeCell ref="E190:E191"/>
    <mergeCell ref="F190:F191"/>
    <mergeCell ref="G190:G191"/>
    <mergeCell ref="H190:H191"/>
    <mergeCell ref="L184:L185"/>
    <mergeCell ref="A188:A189"/>
    <mergeCell ref="B188:B189"/>
    <mergeCell ref="C188:C189"/>
    <mergeCell ref="D188:D189"/>
    <mergeCell ref="E188:E189"/>
    <mergeCell ref="F188:F189"/>
    <mergeCell ref="G188:G189"/>
    <mergeCell ref="A184:A185"/>
    <mergeCell ref="B184:B185"/>
    <mergeCell ref="D184:D185"/>
    <mergeCell ref="E184:E185"/>
    <mergeCell ref="F184:F185"/>
    <mergeCell ref="G184:G185"/>
    <mergeCell ref="H184:H185"/>
    <mergeCell ref="I184:I185"/>
    <mergeCell ref="J184:J185"/>
    <mergeCell ref="G182:G183"/>
    <mergeCell ref="H182:H183"/>
    <mergeCell ref="I182:I183"/>
    <mergeCell ref="K182:K183"/>
    <mergeCell ref="L182:L183"/>
    <mergeCell ref="A182:A183"/>
    <mergeCell ref="B182:B183"/>
    <mergeCell ref="C182:C183"/>
    <mergeCell ref="D182:D183"/>
    <mergeCell ref="E182:E183"/>
    <mergeCell ref="F182:F183"/>
    <mergeCell ref="G180:G181"/>
    <mergeCell ref="H180:H181"/>
    <mergeCell ref="I180:I181"/>
    <mergeCell ref="L180:L181"/>
    <mergeCell ref="J178:J179"/>
    <mergeCell ref="L178:L179"/>
    <mergeCell ref="A180:A181"/>
    <mergeCell ref="B180:B181"/>
    <mergeCell ref="C180:C181"/>
    <mergeCell ref="D180:D181"/>
    <mergeCell ref="E180:E181"/>
    <mergeCell ref="F180:F181"/>
    <mergeCell ref="A178:A179"/>
    <mergeCell ref="B178:B179"/>
    <mergeCell ref="C178:C179"/>
    <mergeCell ref="D178:D179"/>
    <mergeCell ref="E178:E179"/>
    <mergeCell ref="F178:F179"/>
    <mergeCell ref="G178:G179"/>
    <mergeCell ref="H178:H179"/>
    <mergeCell ref="I178:I179"/>
    <mergeCell ref="G175:G176"/>
    <mergeCell ref="H175:H176"/>
    <mergeCell ref="I175:I176"/>
    <mergeCell ref="J175:J176"/>
    <mergeCell ref="L175:L176"/>
    <mergeCell ref="A175:A176"/>
    <mergeCell ref="B175:B176"/>
    <mergeCell ref="C175:C176"/>
    <mergeCell ref="D175:D176"/>
    <mergeCell ref="E175:E176"/>
    <mergeCell ref="F175:F176"/>
    <mergeCell ref="G173:G174"/>
    <mergeCell ref="H173:H174"/>
    <mergeCell ref="I173:I174"/>
    <mergeCell ref="L173:L174"/>
    <mergeCell ref="A173:A174"/>
    <mergeCell ref="B173:B174"/>
    <mergeCell ref="C173:C174"/>
    <mergeCell ref="D173:D174"/>
    <mergeCell ref="E173:E174"/>
    <mergeCell ref="F173:F174"/>
    <mergeCell ref="H171:H172"/>
    <mergeCell ref="I171:I172"/>
    <mergeCell ref="K171:K172"/>
    <mergeCell ref="L171:L172"/>
    <mergeCell ref="L169:L170"/>
    <mergeCell ref="A171:A172"/>
    <mergeCell ref="B171:B172"/>
    <mergeCell ref="C171:C172"/>
    <mergeCell ref="D171:D172"/>
    <mergeCell ref="E171:E172"/>
    <mergeCell ref="F171:F172"/>
    <mergeCell ref="G171:G172"/>
    <mergeCell ref="A169:A170"/>
    <mergeCell ref="B169:B170"/>
    <mergeCell ref="C169:C170"/>
    <mergeCell ref="D169:D170"/>
    <mergeCell ref="E169:E170"/>
    <mergeCell ref="F169:F170"/>
    <mergeCell ref="G169:G170"/>
    <mergeCell ref="H169:H170"/>
    <mergeCell ref="I169:I170"/>
    <mergeCell ref="H167:H168"/>
    <mergeCell ref="I167:I168"/>
    <mergeCell ref="J167:J168"/>
    <mergeCell ref="K167:K168"/>
    <mergeCell ref="L167:L168"/>
    <mergeCell ref="L165:L166"/>
    <mergeCell ref="A167:A168"/>
    <mergeCell ref="B167:B168"/>
    <mergeCell ref="C167:C168"/>
    <mergeCell ref="D167:D168"/>
    <mergeCell ref="E167:E168"/>
    <mergeCell ref="F167:F168"/>
    <mergeCell ref="G167:G168"/>
    <mergeCell ref="F165:F166"/>
    <mergeCell ref="G165:G166"/>
    <mergeCell ref="H165:H166"/>
    <mergeCell ref="I165:I166"/>
    <mergeCell ref="J165:J166"/>
    <mergeCell ref="K165:K166"/>
    <mergeCell ref="I163:I164"/>
    <mergeCell ref="K163:K164"/>
    <mergeCell ref="L163:L164"/>
    <mergeCell ref="A165:A166"/>
    <mergeCell ref="B165:B166"/>
    <mergeCell ref="C165:C166"/>
    <mergeCell ref="D165:D166"/>
    <mergeCell ref="E165:E166"/>
    <mergeCell ref="A163:A164"/>
    <mergeCell ref="B163:B164"/>
    <mergeCell ref="C163:C164"/>
    <mergeCell ref="D163:D164"/>
    <mergeCell ref="E163:E164"/>
    <mergeCell ref="F163:F164"/>
    <mergeCell ref="G163:G164"/>
    <mergeCell ref="H163:H164"/>
    <mergeCell ref="G161:G162"/>
    <mergeCell ref="H161:H162"/>
    <mergeCell ref="I161:I162"/>
    <mergeCell ref="J161:J162"/>
    <mergeCell ref="K161:K162"/>
    <mergeCell ref="L161:L162"/>
    <mergeCell ref="A161:A162"/>
    <mergeCell ref="B161:B162"/>
    <mergeCell ref="C161:C162"/>
    <mergeCell ref="D161:D162"/>
    <mergeCell ref="E161:E162"/>
    <mergeCell ref="F161:F162"/>
    <mergeCell ref="G159:G160"/>
    <mergeCell ref="H159:H160"/>
    <mergeCell ref="I159:I160"/>
    <mergeCell ref="L159:L160"/>
    <mergeCell ref="A159:A160"/>
    <mergeCell ref="B159:B160"/>
    <mergeCell ref="C159:C160"/>
    <mergeCell ref="D159:D160"/>
    <mergeCell ref="E159:E160"/>
    <mergeCell ref="F159:F160"/>
    <mergeCell ref="G156:G157"/>
    <mergeCell ref="H156:H157"/>
    <mergeCell ref="I156:I157"/>
    <mergeCell ref="L156:L157"/>
    <mergeCell ref="A156:A157"/>
    <mergeCell ref="B156:B157"/>
    <mergeCell ref="C156:C157"/>
    <mergeCell ref="D156:D157"/>
    <mergeCell ref="E156:E157"/>
    <mergeCell ref="F156:F157"/>
    <mergeCell ref="H153:H154"/>
    <mergeCell ref="I153:I154"/>
    <mergeCell ref="J153:J154"/>
    <mergeCell ref="L153:L154"/>
    <mergeCell ref="L151:L152"/>
    <mergeCell ref="A153:A154"/>
    <mergeCell ref="B153:B154"/>
    <mergeCell ref="C153:C154"/>
    <mergeCell ref="D153:D154"/>
    <mergeCell ref="E153:E154"/>
    <mergeCell ref="F153:F154"/>
    <mergeCell ref="G153:G154"/>
    <mergeCell ref="A151:A152"/>
    <mergeCell ref="B151:B152"/>
    <mergeCell ref="C151:C152"/>
    <mergeCell ref="D151:D152"/>
    <mergeCell ref="E151:E152"/>
    <mergeCell ref="F151:F152"/>
    <mergeCell ref="G151:G152"/>
    <mergeCell ref="H151:H152"/>
    <mergeCell ref="I151:I152"/>
    <mergeCell ref="F149:F150"/>
    <mergeCell ref="G149:G150"/>
    <mergeCell ref="H149:H150"/>
    <mergeCell ref="I149:I150"/>
    <mergeCell ref="L149:L150"/>
    <mergeCell ref="I147:I148"/>
    <mergeCell ref="J147:J148"/>
    <mergeCell ref="L147:L148"/>
    <mergeCell ref="A149:A150"/>
    <mergeCell ref="B149:B150"/>
    <mergeCell ref="C149:C150"/>
    <mergeCell ref="D149:D150"/>
    <mergeCell ref="E149:E150"/>
    <mergeCell ref="G145:G146"/>
    <mergeCell ref="H145:H146"/>
    <mergeCell ref="A147:A148"/>
    <mergeCell ref="B147:B148"/>
    <mergeCell ref="C147:C148"/>
    <mergeCell ref="D147:D148"/>
    <mergeCell ref="E147:E148"/>
    <mergeCell ref="F147:F148"/>
    <mergeCell ref="G147:G148"/>
    <mergeCell ref="H147:H148"/>
    <mergeCell ref="A145:A146"/>
    <mergeCell ref="B145:B146"/>
    <mergeCell ref="C145:C146"/>
    <mergeCell ref="D145:D146"/>
    <mergeCell ref="E145:E146"/>
    <mergeCell ref="F145:F146"/>
    <mergeCell ref="K141:K142"/>
    <mergeCell ref="A143:A144"/>
    <mergeCell ref="B143:B144"/>
    <mergeCell ref="C143:C144"/>
    <mergeCell ref="D143:D144"/>
    <mergeCell ref="E143:E144"/>
    <mergeCell ref="F143:F144"/>
    <mergeCell ref="G143:G144"/>
    <mergeCell ref="H143:H144"/>
    <mergeCell ref="J143:J144"/>
    <mergeCell ref="J139:J140"/>
    <mergeCell ref="A141:A142"/>
    <mergeCell ref="B141:B142"/>
    <mergeCell ref="C141:C142"/>
    <mergeCell ref="D141:D142"/>
    <mergeCell ref="E141:E142"/>
    <mergeCell ref="F141:F142"/>
    <mergeCell ref="G141:G142"/>
    <mergeCell ref="H141:H142"/>
    <mergeCell ref="J141:J142"/>
    <mergeCell ref="H137:H138"/>
    <mergeCell ref="J137:J138"/>
    <mergeCell ref="A139:A140"/>
    <mergeCell ref="B139:B140"/>
    <mergeCell ref="C139:C140"/>
    <mergeCell ref="D139:D140"/>
    <mergeCell ref="E139:E140"/>
    <mergeCell ref="F139:F140"/>
    <mergeCell ref="G139:G140"/>
    <mergeCell ref="H139:H140"/>
    <mergeCell ref="G135:G136"/>
    <mergeCell ref="H135:H136"/>
    <mergeCell ref="J135:J136"/>
    <mergeCell ref="A137:A138"/>
    <mergeCell ref="B137:B138"/>
    <mergeCell ref="C137:C138"/>
    <mergeCell ref="D137:D138"/>
    <mergeCell ref="E137:E138"/>
    <mergeCell ref="F137:F138"/>
    <mergeCell ref="G137:G138"/>
    <mergeCell ref="A135:A136"/>
    <mergeCell ref="B135:B136"/>
    <mergeCell ref="C135:C136"/>
    <mergeCell ref="D135:D136"/>
    <mergeCell ref="E135:E136"/>
    <mergeCell ref="F135:F136"/>
    <mergeCell ref="G133:G134"/>
    <mergeCell ref="H133:H134"/>
    <mergeCell ref="I133:I134"/>
    <mergeCell ref="L133:L134"/>
    <mergeCell ref="A133:A134"/>
    <mergeCell ref="B133:B134"/>
    <mergeCell ref="C133:C134"/>
    <mergeCell ref="D133:D134"/>
    <mergeCell ref="E133:E134"/>
    <mergeCell ref="F133:F134"/>
    <mergeCell ref="G131:G132"/>
    <mergeCell ref="H131:H132"/>
    <mergeCell ref="I131:I132"/>
    <mergeCell ref="L131:L132"/>
    <mergeCell ref="A131:A132"/>
    <mergeCell ref="B131:B132"/>
    <mergeCell ref="C131:C132"/>
    <mergeCell ref="D131:D132"/>
    <mergeCell ref="E131:E132"/>
    <mergeCell ref="F131:F132"/>
    <mergeCell ref="G129:G130"/>
    <mergeCell ref="H129:H130"/>
    <mergeCell ref="I129:I130"/>
    <mergeCell ref="L129:L130"/>
    <mergeCell ref="A129:A130"/>
    <mergeCell ref="B129:B130"/>
    <mergeCell ref="C129:C130"/>
    <mergeCell ref="D129:D130"/>
    <mergeCell ref="E129:E130"/>
    <mergeCell ref="F129:F130"/>
    <mergeCell ref="G127:G128"/>
    <mergeCell ref="H127:H128"/>
    <mergeCell ref="I127:I128"/>
    <mergeCell ref="L127:L128"/>
    <mergeCell ref="A127:A128"/>
    <mergeCell ref="B127:B128"/>
    <mergeCell ref="C127:C128"/>
    <mergeCell ref="D127:D128"/>
    <mergeCell ref="E127:E128"/>
    <mergeCell ref="F127:F128"/>
    <mergeCell ref="G125:G126"/>
    <mergeCell ref="H125:H126"/>
    <mergeCell ref="I125:I126"/>
    <mergeCell ref="L125:L126"/>
    <mergeCell ref="I123:I124"/>
    <mergeCell ref="L123:L124"/>
    <mergeCell ref="A125:A126"/>
    <mergeCell ref="B125:B126"/>
    <mergeCell ref="C125:C126"/>
    <mergeCell ref="D125:D126"/>
    <mergeCell ref="E125:E126"/>
    <mergeCell ref="F125:F126"/>
    <mergeCell ref="G121:G122"/>
    <mergeCell ref="H121:H122"/>
    <mergeCell ref="A123:A124"/>
    <mergeCell ref="B123:B124"/>
    <mergeCell ref="C123:C124"/>
    <mergeCell ref="D123:D124"/>
    <mergeCell ref="E123:E124"/>
    <mergeCell ref="F123:F124"/>
    <mergeCell ref="G123:G124"/>
    <mergeCell ref="H123:H124"/>
    <mergeCell ref="A121:A122"/>
    <mergeCell ref="B121:B122"/>
    <mergeCell ref="C121:C122"/>
    <mergeCell ref="D121:D122"/>
    <mergeCell ref="E121:E122"/>
    <mergeCell ref="F121:F122"/>
    <mergeCell ref="G116:G117"/>
    <mergeCell ref="H116:H117"/>
    <mergeCell ref="A119:A120"/>
    <mergeCell ref="B119:B120"/>
    <mergeCell ref="C119:C120"/>
    <mergeCell ref="D119:D120"/>
    <mergeCell ref="E119:E120"/>
    <mergeCell ref="F119:F120"/>
    <mergeCell ref="G119:G120"/>
    <mergeCell ref="H119:H120"/>
    <mergeCell ref="A116:A117"/>
    <mergeCell ref="B116:B117"/>
    <mergeCell ref="C116:C117"/>
    <mergeCell ref="D116:D117"/>
    <mergeCell ref="E116:E117"/>
    <mergeCell ref="F116:F117"/>
    <mergeCell ref="G110:G111"/>
    <mergeCell ref="H110:H111"/>
    <mergeCell ref="A113:A114"/>
    <mergeCell ref="B113:B114"/>
    <mergeCell ref="C113:C114"/>
    <mergeCell ref="D113:D114"/>
    <mergeCell ref="E113:E114"/>
    <mergeCell ref="F113:F114"/>
    <mergeCell ref="G113:G114"/>
    <mergeCell ref="H113:H114"/>
    <mergeCell ref="A110:A111"/>
    <mergeCell ref="B110:B111"/>
    <mergeCell ref="C110:C111"/>
    <mergeCell ref="D110:D111"/>
    <mergeCell ref="E110:E111"/>
    <mergeCell ref="F110:F111"/>
    <mergeCell ref="G105:G106"/>
    <mergeCell ref="H105:H106"/>
    <mergeCell ref="A108:A109"/>
    <mergeCell ref="B108:B109"/>
    <mergeCell ref="C108:C109"/>
    <mergeCell ref="D108:D109"/>
    <mergeCell ref="E108:E109"/>
    <mergeCell ref="F108:F109"/>
    <mergeCell ref="G108:G109"/>
    <mergeCell ref="H108:H109"/>
    <mergeCell ref="A105:A106"/>
    <mergeCell ref="B105:B106"/>
    <mergeCell ref="C105:C106"/>
    <mergeCell ref="D105:D106"/>
    <mergeCell ref="E105:E106"/>
    <mergeCell ref="F105:F106"/>
    <mergeCell ref="G101:G102"/>
    <mergeCell ref="H101:H102"/>
    <mergeCell ref="I101:I102"/>
    <mergeCell ref="L101:L102"/>
    <mergeCell ref="A101:A102"/>
    <mergeCell ref="B101:B102"/>
    <mergeCell ref="C101:C102"/>
    <mergeCell ref="D101:D102"/>
    <mergeCell ref="E101:E102"/>
    <mergeCell ref="F101:F102"/>
    <mergeCell ref="G99:G100"/>
    <mergeCell ref="H99:H100"/>
    <mergeCell ref="I99:I100"/>
    <mergeCell ref="L99:L100"/>
    <mergeCell ref="K97:K98"/>
    <mergeCell ref="L97:L98"/>
    <mergeCell ref="A99:A100"/>
    <mergeCell ref="B99:B100"/>
    <mergeCell ref="C99:C100"/>
    <mergeCell ref="D99:D100"/>
    <mergeCell ref="E99:E100"/>
    <mergeCell ref="F99:F100"/>
    <mergeCell ref="A97:A98"/>
    <mergeCell ref="B97:B98"/>
    <mergeCell ref="C97:C98"/>
    <mergeCell ref="D97:D98"/>
    <mergeCell ref="E97:E98"/>
    <mergeCell ref="F97:F98"/>
    <mergeCell ref="G97:G98"/>
    <mergeCell ref="H97:H98"/>
    <mergeCell ref="I97:I98"/>
    <mergeCell ref="G95:G96"/>
    <mergeCell ref="H95:H96"/>
    <mergeCell ref="I95:I96"/>
    <mergeCell ref="K95:K96"/>
    <mergeCell ref="L95:L96"/>
    <mergeCell ref="A95:A96"/>
    <mergeCell ref="B95:B96"/>
    <mergeCell ref="C95:C96"/>
    <mergeCell ref="D95:D96"/>
    <mergeCell ref="E95:E96"/>
    <mergeCell ref="F95:F96"/>
    <mergeCell ref="G93:G94"/>
    <mergeCell ref="H93:H94"/>
    <mergeCell ref="I93:I94"/>
    <mergeCell ref="L93:L94"/>
    <mergeCell ref="K91:K92"/>
    <mergeCell ref="L91:L92"/>
    <mergeCell ref="A93:A94"/>
    <mergeCell ref="B93:B94"/>
    <mergeCell ref="C93:C94"/>
    <mergeCell ref="D93:D94"/>
    <mergeCell ref="E93:E94"/>
    <mergeCell ref="F93:F94"/>
    <mergeCell ref="A91:A92"/>
    <mergeCell ref="B91:B92"/>
    <mergeCell ref="C91:C92"/>
    <mergeCell ref="D91:D92"/>
    <mergeCell ref="E91:E92"/>
    <mergeCell ref="F91:F92"/>
    <mergeCell ref="G91:G92"/>
    <mergeCell ref="H91:H92"/>
    <mergeCell ref="I91:I92"/>
    <mergeCell ref="G89:G90"/>
    <mergeCell ref="H89:H90"/>
    <mergeCell ref="I89:I90"/>
    <mergeCell ref="K89:K90"/>
    <mergeCell ref="L89:L90"/>
    <mergeCell ref="K87:K88"/>
    <mergeCell ref="L87:L88"/>
    <mergeCell ref="A89:A90"/>
    <mergeCell ref="B89:B90"/>
    <mergeCell ref="C89:C90"/>
    <mergeCell ref="D89:D90"/>
    <mergeCell ref="E89:E90"/>
    <mergeCell ref="F89:F90"/>
    <mergeCell ref="A87:A88"/>
    <mergeCell ref="B87:B88"/>
    <mergeCell ref="C87:C88"/>
    <mergeCell ref="D87:D88"/>
    <mergeCell ref="E87:E88"/>
    <mergeCell ref="F87:F88"/>
    <mergeCell ref="G87:G88"/>
    <mergeCell ref="H87:H88"/>
    <mergeCell ref="I87:I88"/>
    <mergeCell ref="G85:G86"/>
    <mergeCell ref="H85:H86"/>
    <mergeCell ref="I85:I86"/>
    <mergeCell ref="K85:K86"/>
    <mergeCell ref="L85:L86"/>
    <mergeCell ref="K83:K84"/>
    <mergeCell ref="L83:L84"/>
    <mergeCell ref="A85:A86"/>
    <mergeCell ref="B85:B86"/>
    <mergeCell ref="C85:C86"/>
    <mergeCell ref="D85:D86"/>
    <mergeCell ref="E85:E86"/>
    <mergeCell ref="F85:F86"/>
    <mergeCell ref="A83:A84"/>
    <mergeCell ref="B83:B84"/>
    <mergeCell ref="C83:C84"/>
    <mergeCell ref="D83:D84"/>
    <mergeCell ref="E83:E84"/>
    <mergeCell ref="F83:F84"/>
    <mergeCell ref="G83:G84"/>
    <mergeCell ref="H83:H84"/>
    <mergeCell ref="I83:I84"/>
    <mergeCell ref="G81:G82"/>
    <mergeCell ref="H81:H82"/>
    <mergeCell ref="I81:I82"/>
    <mergeCell ref="K81:K82"/>
    <mergeCell ref="L81:L82"/>
    <mergeCell ref="K79:K80"/>
    <mergeCell ref="L79:L80"/>
    <mergeCell ref="A81:A82"/>
    <mergeCell ref="B81:B82"/>
    <mergeCell ref="C81:C82"/>
    <mergeCell ref="D81:D82"/>
    <mergeCell ref="E81:E82"/>
    <mergeCell ref="F81:F82"/>
    <mergeCell ref="A79:A80"/>
    <mergeCell ref="B79:B80"/>
    <mergeCell ref="C79:C80"/>
    <mergeCell ref="D79:D80"/>
    <mergeCell ref="E79:E80"/>
    <mergeCell ref="F79:F80"/>
    <mergeCell ref="G79:G80"/>
    <mergeCell ref="H79:H80"/>
    <mergeCell ref="I79:I80"/>
    <mergeCell ref="G77:G78"/>
    <mergeCell ref="H77:H78"/>
    <mergeCell ref="I77:I78"/>
    <mergeCell ref="K77:K78"/>
    <mergeCell ref="L77:L78"/>
    <mergeCell ref="K75:K76"/>
    <mergeCell ref="L75:L76"/>
    <mergeCell ref="A77:A78"/>
    <mergeCell ref="B77:B78"/>
    <mergeCell ref="C77:C78"/>
    <mergeCell ref="D77:D78"/>
    <mergeCell ref="E77:E78"/>
    <mergeCell ref="F77:F78"/>
    <mergeCell ref="A75:A76"/>
    <mergeCell ref="B75:B76"/>
    <mergeCell ref="C75:C76"/>
    <mergeCell ref="D75:D76"/>
    <mergeCell ref="E75:E76"/>
    <mergeCell ref="F75:F76"/>
    <mergeCell ref="G75:G76"/>
    <mergeCell ref="H75:H76"/>
    <mergeCell ref="I75:I76"/>
    <mergeCell ref="G72:G73"/>
    <mergeCell ref="H72:H73"/>
    <mergeCell ref="I72:I73"/>
    <mergeCell ref="K72:K73"/>
    <mergeCell ref="L72:L73"/>
    <mergeCell ref="A72:A73"/>
    <mergeCell ref="B72:B73"/>
    <mergeCell ref="C72:C73"/>
    <mergeCell ref="D72:D73"/>
    <mergeCell ref="E72:E73"/>
    <mergeCell ref="F72:F73"/>
    <mergeCell ref="H70:H71"/>
    <mergeCell ref="I70:I71"/>
    <mergeCell ref="K70:K71"/>
    <mergeCell ref="L70:L71"/>
    <mergeCell ref="L68:L69"/>
    <mergeCell ref="A70:A71"/>
    <mergeCell ref="B70:B71"/>
    <mergeCell ref="C70:C71"/>
    <mergeCell ref="D70:D71"/>
    <mergeCell ref="E70:E71"/>
    <mergeCell ref="F70:F71"/>
    <mergeCell ref="G70:G71"/>
    <mergeCell ref="A68:A69"/>
    <mergeCell ref="B68:B69"/>
    <mergeCell ref="C68:C69"/>
    <mergeCell ref="D68:D69"/>
    <mergeCell ref="E68:E69"/>
    <mergeCell ref="F68:F69"/>
    <mergeCell ref="G68:G69"/>
    <mergeCell ref="H68:H69"/>
    <mergeCell ref="I68:I69"/>
    <mergeCell ref="G66:G67"/>
    <mergeCell ref="H66:H67"/>
    <mergeCell ref="I66:I67"/>
    <mergeCell ref="K66:K67"/>
    <mergeCell ref="L66:L67"/>
    <mergeCell ref="A66:A67"/>
    <mergeCell ref="B66:B67"/>
    <mergeCell ref="C66:C67"/>
    <mergeCell ref="D66:D67"/>
    <mergeCell ref="E66:E67"/>
    <mergeCell ref="F66:F67"/>
    <mergeCell ref="L63:L64"/>
    <mergeCell ref="K59:K60"/>
    <mergeCell ref="A63:A64"/>
    <mergeCell ref="B63:B64"/>
    <mergeCell ref="C63:C64"/>
    <mergeCell ref="D63:D64"/>
    <mergeCell ref="E63:E64"/>
    <mergeCell ref="F63:F64"/>
    <mergeCell ref="G63:G64"/>
    <mergeCell ref="H63:H64"/>
    <mergeCell ref="I63:I64"/>
    <mergeCell ref="A59:A60"/>
    <mergeCell ref="B59:B60"/>
    <mergeCell ref="C59:C60"/>
    <mergeCell ref="D59:D60"/>
    <mergeCell ref="E59:E60"/>
    <mergeCell ref="F59:F60"/>
    <mergeCell ref="G59:G60"/>
    <mergeCell ref="H59:H60"/>
    <mergeCell ref="G55:G56"/>
    <mergeCell ref="H55:H56"/>
    <mergeCell ref="I55:I56"/>
    <mergeCell ref="J55:J56"/>
    <mergeCell ref="K55:K56"/>
    <mergeCell ref="L55:L56"/>
    <mergeCell ref="A55:A56"/>
    <mergeCell ref="B55:B56"/>
    <mergeCell ref="C55:C56"/>
    <mergeCell ref="D55:D56"/>
    <mergeCell ref="E55:E56"/>
    <mergeCell ref="F55:F56"/>
    <mergeCell ref="G51:G52"/>
    <mergeCell ref="H51:H52"/>
    <mergeCell ref="A53:A54"/>
    <mergeCell ref="B53:B54"/>
    <mergeCell ref="C53:C54"/>
    <mergeCell ref="D53:D54"/>
    <mergeCell ref="E53:E54"/>
    <mergeCell ref="F53:F54"/>
    <mergeCell ref="G53:G54"/>
    <mergeCell ref="H53:H54"/>
    <mergeCell ref="A51:A52"/>
    <mergeCell ref="B51:B52"/>
    <mergeCell ref="C51:C52"/>
    <mergeCell ref="D51:D52"/>
    <mergeCell ref="E51:E52"/>
    <mergeCell ref="F51:F52"/>
    <mergeCell ref="F49:F50"/>
    <mergeCell ref="G49:G50"/>
    <mergeCell ref="I49:I50"/>
    <mergeCell ref="L49:L50"/>
    <mergeCell ref="G47:G48"/>
    <mergeCell ref="I47:I48"/>
    <mergeCell ref="L47:L48"/>
    <mergeCell ref="A49:A50"/>
    <mergeCell ref="B49:B50"/>
    <mergeCell ref="C49:C50"/>
    <mergeCell ref="D49:D50"/>
    <mergeCell ref="E49:E50"/>
    <mergeCell ref="K42:K43"/>
    <mergeCell ref="L42:L43"/>
    <mergeCell ref="A47:A48"/>
    <mergeCell ref="B47:B48"/>
    <mergeCell ref="C47:C48"/>
    <mergeCell ref="D47:D48"/>
    <mergeCell ref="E47:E48"/>
    <mergeCell ref="F47:F48"/>
    <mergeCell ref="A42:A43"/>
    <mergeCell ref="B42:B43"/>
    <mergeCell ref="C42:C43"/>
    <mergeCell ref="D42:D43"/>
    <mergeCell ref="E42:E43"/>
    <mergeCell ref="F42:F43"/>
    <mergeCell ref="G42:G43"/>
    <mergeCell ref="I42:I43"/>
    <mergeCell ref="J42:J43"/>
    <mergeCell ref="G26:G27"/>
    <mergeCell ref="I26:I27"/>
    <mergeCell ref="K26:K27"/>
    <mergeCell ref="L26:L27"/>
    <mergeCell ref="A26:A27"/>
    <mergeCell ref="B26:B27"/>
    <mergeCell ref="C26:C27"/>
    <mergeCell ref="D26:D27"/>
    <mergeCell ref="E26:E27"/>
    <mergeCell ref="F26:F27"/>
    <mergeCell ref="G23:G24"/>
    <mergeCell ref="I23:I24"/>
    <mergeCell ref="K23:K24"/>
    <mergeCell ref="L23:L24"/>
    <mergeCell ref="A23:A24"/>
    <mergeCell ref="B23:B24"/>
    <mergeCell ref="C23:C24"/>
    <mergeCell ref="D23:D24"/>
    <mergeCell ref="E23:E24"/>
    <mergeCell ref="F23:F24"/>
    <mergeCell ref="G21:G22"/>
    <mergeCell ref="I21:I22"/>
    <mergeCell ref="K21:K22"/>
    <mergeCell ref="L21:L22"/>
    <mergeCell ref="A21:A22"/>
    <mergeCell ref="B21:B22"/>
    <mergeCell ref="C21:C22"/>
    <mergeCell ref="D21:D22"/>
    <mergeCell ref="E21:E22"/>
    <mergeCell ref="F21:F22"/>
    <mergeCell ref="G16:G17"/>
    <mergeCell ref="I16:I17"/>
    <mergeCell ref="J16:J17"/>
    <mergeCell ref="L16:L17"/>
    <mergeCell ref="I14:I15"/>
    <mergeCell ref="L14:L15"/>
    <mergeCell ref="A16:A17"/>
    <mergeCell ref="B16:B17"/>
    <mergeCell ref="C16:C17"/>
    <mergeCell ref="D16:D17"/>
    <mergeCell ref="E16:E17"/>
    <mergeCell ref="F16:F17"/>
    <mergeCell ref="A14:A15"/>
    <mergeCell ref="B14:B15"/>
    <mergeCell ref="C14:C15"/>
    <mergeCell ref="D14:D15"/>
    <mergeCell ref="E14:E15"/>
    <mergeCell ref="F14:F15"/>
    <mergeCell ref="G14:G15"/>
  </mergeCells>
  <pageMargins left="0.7" right="0.7" top="0.78740157499999996" bottom="0.78740157499999996"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 Wider</dc:creator>
  <cp:lastModifiedBy>Ralf Wider</cp:lastModifiedBy>
  <dcterms:created xsi:type="dcterms:W3CDTF">2026-10-23T10:04:09Z</dcterms:created>
  <dcterms:modified xsi:type="dcterms:W3CDTF">2026-10-26T10:58:00Z</dcterms:modified>
</cp:coreProperties>
</file>